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Statistik\KL\ExcelPub\"/>
    </mc:Choice>
  </mc:AlternateContent>
  <xr:revisionPtr revIDLastSave="0" documentId="13_ncr:1_{5E307861-AF7E-48E5-B323-C768B891A570}" xr6:coauthVersionLast="47" xr6:coauthVersionMax="47" xr10:uidLastSave="{00000000-0000-0000-0000-000000000000}"/>
  <bookViews>
    <workbookView xWindow="-120" yWindow="-120" windowWidth="28740" windowHeight="14640" tabRatio="805" xr2:uid="{00000000-000D-0000-FFFF-FFFF00000000}"/>
  </bookViews>
  <sheets>
    <sheet name="YEAR" sheetId="30" r:id="rId1"/>
    <sheet name="MONTH" sheetId="3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8" i="30" l="1"/>
  <c r="AY5" i="30"/>
  <c r="AS5" i="30"/>
  <c r="AM5" i="30"/>
  <c r="AG5" i="30"/>
  <c r="AA5" i="30"/>
  <c r="U5" i="30"/>
  <c r="O5" i="30"/>
  <c r="I5" i="30"/>
  <c r="C5" i="30"/>
  <c r="H4" i="30"/>
  <c r="N4" i="30"/>
  <c r="T4" i="30"/>
  <c r="Z4" i="30"/>
  <c r="AF4" i="30"/>
  <c r="AL4" i="30"/>
  <c r="AR4" i="30"/>
  <c r="AX4" i="30"/>
  <c r="BD4" i="30"/>
  <c r="G4" i="30"/>
  <c r="M4" i="30"/>
  <c r="S4" i="30"/>
  <c r="Y4" i="30"/>
  <c r="AE4" i="30"/>
  <c r="AK4" i="30"/>
  <c r="AQ4" i="30"/>
  <c r="AW4" i="30"/>
  <c r="BC4" i="30"/>
  <c r="F4" i="30"/>
  <c r="E4" i="30"/>
  <c r="D4" i="30"/>
  <c r="J4" i="30"/>
  <c r="P4" i="30"/>
  <c r="V4" i="30"/>
  <c r="AB4" i="30"/>
  <c r="AH4" i="30"/>
  <c r="AN4" i="30"/>
  <c r="AT4" i="30"/>
  <c r="AZ4" i="30"/>
  <c r="C4" i="30"/>
  <c r="I4" i="30"/>
  <c r="O4" i="30"/>
  <c r="U4" i="30"/>
  <c r="AA4" i="30"/>
  <c r="AG4" i="30"/>
  <c r="AM4" i="30"/>
  <c r="AS4" i="30"/>
  <c r="AY4" i="30"/>
  <c r="K4" i="30"/>
  <c r="Q4" i="30"/>
  <c r="W4" i="30"/>
  <c r="AC4" i="30"/>
  <c r="AI4" i="30"/>
  <c r="AO4" i="30"/>
  <c r="AU4" i="30"/>
  <c r="BA4" i="30"/>
  <c r="L4" i="30"/>
  <c r="R4" i="30"/>
  <c r="X4" i="30"/>
  <c r="AD4" i="30"/>
  <c r="AJ4" i="30"/>
  <c r="AP4" i="30"/>
  <c r="AV4" i="30"/>
  <c r="BB4" i="30"/>
  <c r="AZ5" i="31"/>
  <c r="AT5" i="31"/>
  <c r="AN5" i="31"/>
  <c r="AH5" i="31"/>
  <c r="AB5" i="31"/>
  <c r="V5" i="31"/>
  <c r="P5" i="31"/>
  <c r="J5" i="31"/>
  <c r="H5" i="31"/>
  <c r="H5" i="30"/>
  <c r="G5" i="31"/>
  <c r="G5" i="30"/>
  <c r="F5" i="31"/>
  <c r="F5" i="30"/>
  <c r="E5" i="31"/>
  <c r="E5" i="30"/>
  <c r="D5" i="31"/>
  <c r="D5" i="30"/>
  <c r="N4" i="31"/>
  <c r="T4" i="31"/>
  <c r="Z4" i="31"/>
  <c r="AF4" i="31"/>
  <c r="AL4" i="31"/>
  <c r="AR4" i="31"/>
  <c r="AX4" i="31"/>
  <c r="BD4" i="31"/>
  <c r="M4" i="31"/>
  <c r="S4" i="31"/>
  <c r="Y4" i="31"/>
  <c r="AE4" i="31"/>
  <c r="AK4" i="31"/>
  <c r="AQ4" i="31"/>
  <c r="AW4" i="31"/>
  <c r="BC4" i="31"/>
  <c r="L4" i="31"/>
  <c r="R4" i="31"/>
  <c r="X4" i="31"/>
  <c r="AD4" i="31"/>
  <c r="AJ4" i="31"/>
  <c r="AP4" i="31"/>
  <c r="AV4" i="31"/>
  <c r="BB4" i="31"/>
  <c r="K4" i="31"/>
  <c r="Q4" i="31"/>
  <c r="W4" i="31"/>
  <c r="AC4" i="31"/>
  <c r="AI4" i="31"/>
  <c r="AO4" i="31"/>
  <c r="AU4" i="31"/>
  <c r="BA4" i="31"/>
  <c r="J4" i="31"/>
  <c r="P4" i="31"/>
  <c r="V4" i="31"/>
  <c r="AB4" i="31"/>
  <c r="AH4" i="31"/>
  <c r="AN4" i="31"/>
  <c r="AT4" i="31"/>
  <c r="AZ4" i="31"/>
  <c r="I4" i="31"/>
  <c r="O4" i="31"/>
  <c r="U4" i="31"/>
  <c r="AA4" i="31"/>
  <c r="AG4" i="31"/>
  <c r="AM4" i="31"/>
  <c r="AS4" i="31"/>
  <c r="AY4" i="31"/>
  <c r="D3" i="30"/>
  <c r="E3" i="30"/>
  <c r="F3" i="30"/>
  <c r="G3" i="30"/>
  <c r="H3" i="30"/>
  <c r="C2" i="30"/>
  <c r="C1" i="30"/>
  <c r="K5" i="31"/>
  <c r="J5" i="30"/>
  <c r="Q5" i="31"/>
  <c r="P5" i="30"/>
  <c r="W5" i="31"/>
  <c r="V5" i="30"/>
  <c r="AC5" i="31"/>
  <c r="AB5" i="30"/>
  <c r="AI5" i="31"/>
  <c r="AH5" i="30"/>
  <c r="AO5" i="31"/>
  <c r="AN5" i="30"/>
  <c r="AU5" i="31"/>
  <c r="AT5" i="30"/>
  <c r="BA5" i="31"/>
  <c r="AZ5" i="30"/>
  <c r="N3" i="31"/>
  <c r="T3" i="31"/>
  <c r="Z3" i="31"/>
  <c r="AF3" i="31"/>
  <c r="AL3" i="31"/>
  <c r="AR3" i="31"/>
  <c r="AX3" i="31"/>
  <c r="BD3" i="31"/>
  <c r="M3" i="31"/>
  <c r="S3" i="31"/>
  <c r="Y3" i="31"/>
  <c r="AE3" i="31"/>
  <c r="AK3" i="31"/>
  <c r="AQ3" i="31"/>
  <c r="AW3" i="31"/>
  <c r="BC3" i="31"/>
  <c r="L3" i="31"/>
  <c r="R3" i="31"/>
  <c r="X3" i="31"/>
  <c r="AD3" i="31"/>
  <c r="AJ3" i="31"/>
  <c r="AP3" i="31"/>
  <c r="AV3" i="31"/>
  <c r="BB3" i="31"/>
  <c r="K3" i="31"/>
  <c r="Q3" i="31"/>
  <c r="W3" i="31"/>
  <c r="AC3" i="31"/>
  <c r="AI3" i="31"/>
  <c r="AO3" i="31"/>
  <c r="AU3" i="31"/>
  <c r="BA3" i="31"/>
  <c r="J3" i="31"/>
  <c r="P3" i="31"/>
  <c r="V3" i="31"/>
  <c r="AB3" i="31"/>
  <c r="AH3" i="31"/>
  <c r="AN3" i="31"/>
  <c r="AT3" i="31"/>
  <c r="AZ3" i="31"/>
  <c r="I3" i="31"/>
  <c r="O3" i="31"/>
  <c r="U3" i="31"/>
  <c r="AA3" i="31"/>
  <c r="AG3" i="31"/>
  <c r="AM3" i="31"/>
  <c r="AS3" i="31"/>
  <c r="AY3" i="31"/>
  <c r="N3" i="30"/>
  <c r="T3" i="30"/>
  <c r="Z3" i="30"/>
  <c r="AF3" i="30"/>
  <c r="AL3" i="30"/>
  <c r="AR3" i="30"/>
  <c r="AX3" i="30"/>
  <c r="BD3" i="30"/>
  <c r="M3" i="30"/>
  <c r="S3" i="30"/>
  <c r="Y3" i="30"/>
  <c r="AE3" i="30"/>
  <c r="AK3" i="30"/>
  <c r="AQ3" i="30"/>
  <c r="AW3" i="30"/>
  <c r="BC3" i="30"/>
  <c r="L3" i="30"/>
  <c r="R3" i="30"/>
  <c r="X3" i="30"/>
  <c r="AD3" i="30"/>
  <c r="AJ3" i="30"/>
  <c r="AP3" i="30"/>
  <c r="AV3" i="30"/>
  <c r="BB3" i="30"/>
  <c r="K3" i="30"/>
  <c r="Q3" i="30"/>
  <c r="W3" i="30"/>
  <c r="AC3" i="30"/>
  <c r="AI3" i="30"/>
  <c r="AO3" i="30"/>
  <c r="AU3" i="30"/>
  <c r="BA3" i="30"/>
  <c r="J3" i="30"/>
  <c r="P3" i="30"/>
  <c r="V3" i="30"/>
  <c r="AB3" i="30"/>
  <c r="AH3" i="30"/>
  <c r="AN3" i="30"/>
  <c r="AT3" i="30"/>
  <c r="AZ3" i="30"/>
  <c r="C3" i="30"/>
  <c r="I3" i="30"/>
  <c r="O3" i="30"/>
  <c r="U3" i="30"/>
  <c r="AA3" i="30"/>
  <c r="AG3" i="30"/>
  <c r="AM3" i="30"/>
  <c r="AS3" i="30"/>
  <c r="AY3" i="30"/>
  <c r="BB5" i="31"/>
  <c r="BA5" i="30"/>
  <c r="AV5" i="31"/>
  <c r="AU5" i="30"/>
  <c r="AP5" i="31"/>
  <c r="AO5" i="30"/>
  <c r="AJ5" i="31"/>
  <c r="AI5" i="30"/>
  <c r="AD5" i="31"/>
  <c r="AC5" i="30"/>
  <c r="X5" i="31"/>
  <c r="W5" i="30"/>
  <c r="R5" i="31"/>
  <c r="Q5" i="30"/>
  <c r="L5" i="31"/>
  <c r="K5" i="30"/>
  <c r="M5" i="31"/>
  <c r="L5" i="30"/>
  <c r="S5" i="31"/>
  <c r="R5" i="30"/>
  <c r="Y5" i="31"/>
  <c r="X5" i="30"/>
  <c r="AE5" i="31"/>
  <c r="AD5" i="30"/>
  <c r="AK5" i="31"/>
  <c r="AJ5" i="30"/>
  <c r="AQ5" i="31"/>
  <c r="AP5" i="30"/>
  <c r="AW5" i="31"/>
  <c r="AV5" i="30"/>
  <c r="BC5" i="31"/>
  <c r="BB5" i="30"/>
  <c r="BD5" i="31"/>
  <c r="BD5" i="30"/>
  <c r="BC5" i="30"/>
  <c r="AX5" i="31"/>
  <c r="AX5" i="30"/>
  <c r="AW5" i="30"/>
  <c r="AR5" i="31"/>
  <c r="AR5" i="30"/>
  <c r="AQ5" i="30"/>
  <c r="AL5" i="31"/>
  <c r="AL5" i="30"/>
  <c r="AK5" i="30"/>
  <c r="AF5" i="31"/>
  <c r="AF5" i="30"/>
  <c r="AE5" i="30"/>
  <c r="Z5" i="31"/>
  <c r="Z5" i="30"/>
  <c r="Y5" i="30"/>
  <c r="T5" i="31"/>
  <c r="T5" i="30"/>
  <c r="S5" i="30"/>
  <c r="N5" i="31"/>
  <c r="N5" i="30"/>
  <c r="M5" i="30"/>
</calcChain>
</file>

<file path=xl/sharedStrings.xml><?xml version="1.0" encoding="utf-8"?>
<sst xmlns="http://schemas.openxmlformats.org/spreadsheetml/2006/main" count="27" uniqueCount="23">
  <si>
    <t>Månad</t>
  </si>
  <si>
    <t>År</t>
  </si>
  <si>
    <t>Actual and negotiated wages</t>
  </si>
  <si>
    <t>Source: Swedish National Mediation Office</t>
  </si>
  <si>
    <t>Central 
agreements</t>
  </si>
  <si>
    <t>Wage drift</t>
  </si>
  <si>
    <t>Nowcast</t>
  </si>
  <si>
    <t>Whole economy</t>
  </si>
  <si>
    <t>Private sector</t>
  </si>
  <si>
    <t>Privat sektor - blue collar</t>
  </si>
  <si>
    <t>Privat sektor - white collar</t>
  </si>
  <si>
    <t>Public sector</t>
  </si>
  <si>
    <t>Municipalities</t>
  </si>
  <si>
    <t>County councils</t>
  </si>
  <si>
    <t>Local government</t>
  </si>
  <si>
    <t>Central government</t>
  </si>
  <si>
    <t>By month</t>
  </si>
  <si>
    <t>By year</t>
  </si>
  <si>
    <t>Year over year growth (percent)</t>
  </si>
  <si>
    <t>Percentage points</t>
  </si>
  <si>
    <t>Definitive numbers</t>
  </si>
  <si>
    <t>Preliminary numbers</t>
  </si>
  <si>
    <t>Definitive number + nowcast Oct-23 - Nov-24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</si>
</sst>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;@"/>
    <numFmt numFmtId="165" formatCode="[$-41D]mmmm\ yyyy;@"/>
    <numFmt numFmtId="166" formatCode="0.0"/>
    <numFmt numFmtId="167" formatCode="yyyy/mm;@"/>
  </numFmts>
  <fonts count="8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u/>
      <sz val="10"/>
      <color theme="10"/>
      <name val="Arial"/>
      <family val="2"/>
    </font>
    <font>
      <u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39">
    <xf numFmtId="0" fontId="0" fillId="0" borderId="0" xfId="0"/>
    <xf numFmtId="2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0" fillId="0" borderId="0" xfId="0" applyAlignment="1">
      <alignment wrapText="1"/>
    </xf>
    <xf numFmtId="0" fontId="0" fillId="2" borderId="1" xfId="0" applyFill="1" applyBorder="1"/>
    <xf numFmtId="166" fontId="1" fillId="2" borderId="1" xfId="0" applyNumberFormat="1" applyFont="1" applyFill="1" applyBorder="1"/>
    <xf numFmtId="166" fontId="0" fillId="2" borderId="1" xfId="0" applyNumberFormat="1" applyFill="1" applyBorder="1"/>
    <xf numFmtId="165" fontId="0" fillId="2" borderId="1" xfId="0" applyNumberFormat="1" applyFill="1" applyBorder="1"/>
    <xf numFmtId="0" fontId="2" fillId="2" borderId="3" xfId="0" applyFont="1" applyFill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0" fillId="3" borderId="0" xfId="0" applyFill="1"/>
    <xf numFmtId="0" fontId="5" fillId="3" borderId="0" xfId="0" applyFont="1" applyFill="1"/>
    <xf numFmtId="166" fontId="0" fillId="3" borderId="0" xfId="0" applyNumberFormat="1" applyFill="1"/>
    <xf numFmtId="0" fontId="4" fillId="3" borderId="0" xfId="0" applyFont="1" applyFill="1"/>
    <xf numFmtId="0" fontId="3" fillId="0" borderId="2" xfId="0" applyFont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5" fillId="3" borderId="1" xfId="0" applyFont="1" applyFill="1" applyBorder="1"/>
    <xf numFmtId="0" fontId="4" fillId="3" borderId="1" xfId="0" applyFont="1" applyFill="1" applyBorder="1"/>
    <xf numFmtId="0" fontId="2" fillId="2" borderId="6" xfId="0" applyFont="1" applyFill="1" applyBorder="1" applyAlignment="1">
      <alignment vertical="top" wrapText="1"/>
    </xf>
    <xf numFmtId="0" fontId="3" fillId="2" borderId="7" xfId="0" applyFont="1" applyFill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164" fontId="0" fillId="4" borderId="0" xfId="0" applyNumberFormat="1" applyFill="1" applyAlignment="1">
      <alignment horizontal="center"/>
    </xf>
    <xf numFmtId="166" fontId="0" fillId="4" borderId="1" xfId="0" applyNumberFormat="1" applyFill="1" applyBorder="1"/>
    <xf numFmtId="166" fontId="0" fillId="4" borderId="0" xfId="0" applyNumberFormat="1" applyFill="1"/>
    <xf numFmtId="0" fontId="0" fillId="4" borderId="0" xfId="0" applyFill="1"/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164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0" fontId="7" fillId="3" borderId="0" xfId="2" applyFont="1" applyFill="1" applyBorder="1" applyAlignment="1">
      <alignment horizontal="left"/>
    </xf>
  </cellXfs>
  <cellStyles count="3">
    <cellStyle name="Hyperlä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CDD7FB"/>
      <color rgb="FF1440E2"/>
      <color rgb="FF7590F3"/>
      <color rgb="FF081A5A"/>
      <color rgb="FFC6D1FA"/>
      <color rgb="FF9CAFF6"/>
      <color rgb="FF4E71F0"/>
      <color rgb="FF5A9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81A5A"/>
  </sheetPr>
  <dimension ref="A1:BD765"/>
  <sheetViews>
    <sheetView showGridLines="0" tabSelected="1" zoomScaleNormal="100" workbookViewId="0">
      <pane xSplit="2" ySplit="5" topLeftCell="C21" activePane="bottomRight" state="frozen"/>
      <selection activeCell="C41" sqref="C41"/>
      <selection pane="topRight" activeCell="C41" sqref="C41"/>
      <selection pane="bottomLeft" activeCell="C41" sqref="C41"/>
      <selection pane="bottomRight" activeCell="G37" sqref="G37"/>
    </sheetView>
  </sheetViews>
  <sheetFormatPr defaultRowHeight="12.75" x14ac:dyDescent="0.2"/>
  <cols>
    <col min="1" max="1" width="7.7109375" customWidth="1"/>
    <col min="2" max="2" width="12.5703125" style="34" bestFit="1" customWidth="1"/>
    <col min="3" max="3" width="11.7109375" style="5" customWidth="1"/>
    <col min="4" max="8" width="11.7109375" customWidth="1"/>
    <col min="9" max="9" width="11.7109375" style="5" customWidth="1"/>
    <col min="10" max="11" width="12.42578125" customWidth="1"/>
    <col min="12" max="14" width="12.42578125" style="2" customWidth="1"/>
    <col min="15" max="15" width="11.7109375" style="5" customWidth="1"/>
    <col min="16" max="17" width="12.42578125" customWidth="1"/>
    <col min="18" max="20" width="12.42578125" style="2" customWidth="1"/>
    <col min="21" max="21" width="11.7109375" style="5" customWidth="1"/>
    <col min="22" max="23" width="12.42578125" customWidth="1"/>
    <col min="24" max="26" width="12.42578125" style="2" customWidth="1"/>
    <col min="27" max="27" width="11.7109375" style="5" customWidth="1"/>
    <col min="28" max="29" width="12.42578125" customWidth="1"/>
    <col min="30" max="32" width="12.42578125" style="2" customWidth="1"/>
    <col min="33" max="33" width="11.7109375" style="5" customWidth="1"/>
    <col min="34" max="35" width="12.42578125" customWidth="1"/>
    <col min="36" max="38" width="12.42578125" style="2" customWidth="1"/>
    <col min="39" max="39" width="11.7109375" style="5" customWidth="1"/>
    <col min="40" max="41" width="12.42578125" customWidth="1"/>
    <col min="42" max="44" width="12.42578125" style="2" customWidth="1"/>
    <col min="45" max="45" width="11.7109375" style="5" customWidth="1"/>
    <col min="46" max="47" width="12.42578125" customWidth="1"/>
    <col min="48" max="50" width="12.42578125" style="2" customWidth="1"/>
    <col min="51" max="51" width="11.7109375" style="5" customWidth="1"/>
    <col min="52" max="53" width="12.42578125" customWidth="1"/>
    <col min="54" max="56" width="12.42578125" style="2" customWidth="1"/>
  </cols>
  <sheetData>
    <row r="1" spans="1:56" s="11" customFormat="1" ht="18" x14ac:dyDescent="0.25">
      <c r="A1" s="38" t="s">
        <v>16</v>
      </c>
      <c r="B1" s="38"/>
      <c r="C1" s="12" t="str">
        <f>MONTH!C1</f>
        <v>Actual and negotiated wages</v>
      </c>
      <c r="I1" s="22"/>
      <c r="L1" s="13"/>
      <c r="M1" s="13"/>
      <c r="N1" s="13"/>
      <c r="O1" s="22"/>
      <c r="R1" s="13"/>
      <c r="S1" s="13"/>
      <c r="T1" s="13"/>
      <c r="U1" s="22"/>
      <c r="X1" s="13"/>
      <c r="Y1" s="13"/>
      <c r="Z1" s="13"/>
      <c r="AA1" s="22"/>
      <c r="AD1" s="13"/>
      <c r="AE1" s="13"/>
      <c r="AF1" s="13"/>
      <c r="AG1" s="22"/>
      <c r="AJ1" s="13"/>
      <c r="AK1" s="13"/>
      <c r="AL1" s="13"/>
      <c r="AM1" s="22"/>
      <c r="AP1" s="13"/>
      <c r="AQ1" s="13"/>
      <c r="AR1" s="13"/>
      <c r="AS1" s="22"/>
      <c r="AV1" s="13"/>
      <c r="AW1" s="13"/>
      <c r="AX1" s="13"/>
      <c r="AY1" s="22"/>
      <c r="BB1" s="13"/>
      <c r="BC1" s="13"/>
      <c r="BD1" s="13"/>
    </row>
    <row r="2" spans="1:56" s="11" customFormat="1" ht="15" x14ac:dyDescent="0.25">
      <c r="B2" s="33"/>
      <c r="C2" s="14" t="str">
        <f>MONTH!C2</f>
        <v>Source: Swedish National Mediation Office</v>
      </c>
      <c r="I2" s="23"/>
      <c r="L2" s="13"/>
      <c r="M2" s="13"/>
      <c r="N2" s="13"/>
      <c r="O2" s="23"/>
      <c r="R2" s="13"/>
      <c r="S2" s="13"/>
      <c r="T2" s="13"/>
      <c r="U2" s="23"/>
      <c r="X2" s="13"/>
      <c r="Y2" s="13"/>
      <c r="Z2" s="13"/>
      <c r="AA2" s="23"/>
      <c r="AD2" s="13"/>
      <c r="AE2" s="13"/>
      <c r="AF2" s="13"/>
      <c r="AG2" s="23"/>
      <c r="AJ2" s="13"/>
      <c r="AK2" s="13"/>
      <c r="AL2" s="13"/>
      <c r="AM2" s="23"/>
      <c r="AP2" s="13"/>
      <c r="AQ2" s="13"/>
      <c r="AR2" s="13"/>
      <c r="AS2" s="23"/>
      <c r="AV2" s="13"/>
      <c r="AW2" s="13"/>
      <c r="AX2" s="13"/>
      <c r="AY2" s="23"/>
      <c r="BB2" s="13"/>
      <c r="BC2" s="13"/>
      <c r="BD2" s="13"/>
    </row>
    <row r="3" spans="1:56" ht="69.75" customHeight="1" x14ac:dyDescent="0.2">
      <c r="C3" s="9" t="str">
        <f>MONTH!C3</f>
        <v>Definitive number + nowcast Oct-23 - Nov-24</v>
      </c>
      <c r="D3" s="9" t="str">
        <f>MONTH!D3</f>
        <v>Central 
agreements</v>
      </c>
      <c r="E3" s="9" t="str">
        <f>MONTH!E3</f>
        <v>Wage drift</v>
      </c>
      <c r="F3" s="9" t="str">
        <f>MONTH!F3</f>
        <v>Definitive numbers</v>
      </c>
      <c r="G3" s="9" t="str">
        <f>MONTH!G3</f>
        <v>Preliminary numbers</v>
      </c>
      <c r="H3" s="9" t="str">
        <f>MONTH!H3</f>
        <v>Nowcast</v>
      </c>
      <c r="I3" s="24" t="str">
        <f>C3</f>
        <v>Definitive number + nowcast Oct-23 - Nov-24</v>
      </c>
      <c r="J3" s="10" t="str">
        <f t="shared" ref="J3:N4" si="0">D3</f>
        <v>Central 
agreements</v>
      </c>
      <c r="K3" s="10" t="str">
        <f t="shared" si="0"/>
        <v>Wage drift</v>
      </c>
      <c r="L3" s="10" t="str">
        <f t="shared" si="0"/>
        <v>Definitive numbers</v>
      </c>
      <c r="M3" s="10" t="str">
        <f t="shared" si="0"/>
        <v>Preliminary numbers</v>
      </c>
      <c r="N3" s="10" t="str">
        <f t="shared" si="0"/>
        <v>Nowcast</v>
      </c>
      <c r="O3" s="24" t="str">
        <f>I3</f>
        <v>Definitive number + nowcast Oct-23 - Nov-24</v>
      </c>
      <c r="P3" s="10" t="str">
        <f t="shared" ref="P3:T4" si="1">J3</f>
        <v>Central 
agreements</v>
      </c>
      <c r="Q3" s="10" t="str">
        <f t="shared" si="1"/>
        <v>Wage drift</v>
      </c>
      <c r="R3" s="10" t="str">
        <f t="shared" si="1"/>
        <v>Definitive numbers</v>
      </c>
      <c r="S3" s="10" t="str">
        <f t="shared" si="1"/>
        <v>Preliminary numbers</v>
      </c>
      <c r="T3" s="10" t="str">
        <f t="shared" si="1"/>
        <v>Nowcast</v>
      </c>
      <c r="U3" s="24" t="str">
        <f>O3</f>
        <v>Definitive number + nowcast Oct-23 - Nov-24</v>
      </c>
      <c r="V3" s="10" t="str">
        <f t="shared" ref="V3:Z4" si="2">P3</f>
        <v>Central 
agreements</v>
      </c>
      <c r="W3" s="10" t="str">
        <f t="shared" si="2"/>
        <v>Wage drift</v>
      </c>
      <c r="X3" s="10" t="str">
        <f t="shared" si="2"/>
        <v>Definitive numbers</v>
      </c>
      <c r="Y3" s="10" t="str">
        <f t="shared" si="2"/>
        <v>Preliminary numbers</v>
      </c>
      <c r="Z3" s="10" t="str">
        <f t="shared" si="2"/>
        <v>Nowcast</v>
      </c>
      <c r="AA3" s="24" t="str">
        <f>U3</f>
        <v>Definitive number + nowcast Oct-23 - Nov-24</v>
      </c>
      <c r="AB3" s="10" t="str">
        <f t="shared" ref="AB3:AF4" si="3">V3</f>
        <v>Central 
agreements</v>
      </c>
      <c r="AC3" s="10" t="str">
        <f t="shared" si="3"/>
        <v>Wage drift</v>
      </c>
      <c r="AD3" s="10" t="str">
        <f t="shared" si="3"/>
        <v>Definitive numbers</v>
      </c>
      <c r="AE3" s="10" t="str">
        <f t="shared" si="3"/>
        <v>Preliminary numbers</v>
      </c>
      <c r="AF3" s="10" t="str">
        <f t="shared" si="3"/>
        <v>Nowcast</v>
      </c>
      <c r="AG3" s="24" t="str">
        <f>AA3</f>
        <v>Definitive number + nowcast Oct-23 - Nov-24</v>
      </c>
      <c r="AH3" s="10" t="str">
        <f t="shared" ref="AH3:AL4" si="4">AB3</f>
        <v>Central 
agreements</v>
      </c>
      <c r="AI3" s="10" t="str">
        <f t="shared" si="4"/>
        <v>Wage drift</v>
      </c>
      <c r="AJ3" s="10" t="str">
        <f t="shared" si="4"/>
        <v>Definitive numbers</v>
      </c>
      <c r="AK3" s="10" t="str">
        <f t="shared" si="4"/>
        <v>Preliminary numbers</v>
      </c>
      <c r="AL3" s="10" t="str">
        <f t="shared" si="4"/>
        <v>Nowcast</v>
      </c>
      <c r="AM3" s="24" t="str">
        <f>AG3</f>
        <v>Definitive number + nowcast Oct-23 - Nov-24</v>
      </c>
      <c r="AN3" s="10" t="str">
        <f t="shared" ref="AN3:AR4" si="5">AH3</f>
        <v>Central 
agreements</v>
      </c>
      <c r="AO3" s="10" t="str">
        <f t="shared" si="5"/>
        <v>Wage drift</v>
      </c>
      <c r="AP3" s="10" t="str">
        <f t="shared" si="5"/>
        <v>Definitive numbers</v>
      </c>
      <c r="AQ3" s="10" t="str">
        <f t="shared" si="5"/>
        <v>Preliminary numbers</v>
      </c>
      <c r="AR3" s="10" t="str">
        <f t="shared" si="5"/>
        <v>Nowcast</v>
      </c>
      <c r="AS3" s="24" t="str">
        <f>AM3</f>
        <v>Definitive number + nowcast Oct-23 - Nov-24</v>
      </c>
      <c r="AT3" s="10" t="str">
        <f t="shared" ref="AT3:AX4" si="6">AN3</f>
        <v>Central 
agreements</v>
      </c>
      <c r="AU3" s="10" t="str">
        <f t="shared" si="6"/>
        <v>Wage drift</v>
      </c>
      <c r="AV3" s="10" t="str">
        <f t="shared" si="6"/>
        <v>Definitive numbers</v>
      </c>
      <c r="AW3" s="10" t="str">
        <f t="shared" si="6"/>
        <v>Preliminary numbers</v>
      </c>
      <c r="AX3" s="10" t="str">
        <f t="shared" si="6"/>
        <v>Nowcast</v>
      </c>
      <c r="AY3" s="24" t="str">
        <f>AS3</f>
        <v>Definitive number + nowcast Oct-23 - Nov-24</v>
      </c>
      <c r="AZ3" s="10" t="str">
        <f t="shared" ref="AZ3:BD4" si="7">AT3</f>
        <v>Central 
agreements</v>
      </c>
      <c r="BA3" s="10" t="str">
        <f t="shared" si="7"/>
        <v>Wage drift</v>
      </c>
      <c r="BB3" s="10" t="str">
        <f t="shared" si="7"/>
        <v>Definitive numbers</v>
      </c>
      <c r="BC3" s="10" t="str">
        <f t="shared" si="7"/>
        <v>Preliminary numbers</v>
      </c>
      <c r="BD3" s="10" t="str">
        <f t="shared" si="7"/>
        <v>Nowcast</v>
      </c>
    </row>
    <row r="4" spans="1:56" ht="42.75" customHeight="1" x14ac:dyDescent="0.2">
      <c r="C4" s="16" t="str">
        <f>MONTH!C4</f>
        <v>Year over year growth (percent)</v>
      </c>
      <c r="D4" s="15" t="str">
        <f>MONTH!D4</f>
        <v>Year over year growth (percent)</v>
      </c>
      <c r="E4" s="15" t="str">
        <f>MONTH!E4</f>
        <v>Percentage points</v>
      </c>
      <c r="F4" s="15" t="str">
        <f>MONTH!F4</f>
        <v>Year over year growth (percent)</v>
      </c>
      <c r="G4" s="15" t="str">
        <f>MONTH!G4</f>
        <v>Year over year growth (percent)</v>
      </c>
      <c r="H4" s="20" t="str">
        <f>MONTH!H4</f>
        <v>Year over year growth (percent)</v>
      </c>
      <c r="I4" s="25" t="str">
        <f>C4</f>
        <v>Year over year growth (percent)</v>
      </c>
      <c r="J4" s="15" t="str">
        <f t="shared" si="0"/>
        <v>Year over year growth (percent)</v>
      </c>
      <c r="K4" s="15" t="str">
        <f t="shared" si="0"/>
        <v>Percentage points</v>
      </c>
      <c r="L4" s="15" t="str">
        <f t="shared" si="0"/>
        <v>Year over year growth (percent)</v>
      </c>
      <c r="M4" s="15" t="str">
        <f t="shared" si="0"/>
        <v>Year over year growth (percent)</v>
      </c>
      <c r="N4" s="15" t="str">
        <f t="shared" si="0"/>
        <v>Year over year growth (percent)</v>
      </c>
      <c r="O4" s="25" t="str">
        <f>I4</f>
        <v>Year over year growth (percent)</v>
      </c>
      <c r="P4" s="15" t="str">
        <f t="shared" si="1"/>
        <v>Year over year growth (percent)</v>
      </c>
      <c r="Q4" s="15" t="str">
        <f t="shared" si="1"/>
        <v>Percentage points</v>
      </c>
      <c r="R4" s="15" t="str">
        <f t="shared" si="1"/>
        <v>Year over year growth (percent)</v>
      </c>
      <c r="S4" s="15" t="str">
        <f t="shared" si="1"/>
        <v>Year over year growth (percent)</v>
      </c>
      <c r="T4" s="15" t="str">
        <f t="shared" si="1"/>
        <v>Year over year growth (percent)</v>
      </c>
      <c r="U4" s="25" t="str">
        <f>O4</f>
        <v>Year over year growth (percent)</v>
      </c>
      <c r="V4" s="15" t="str">
        <f t="shared" si="2"/>
        <v>Year over year growth (percent)</v>
      </c>
      <c r="W4" s="15" t="str">
        <f t="shared" si="2"/>
        <v>Percentage points</v>
      </c>
      <c r="X4" s="15" t="str">
        <f t="shared" si="2"/>
        <v>Year over year growth (percent)</v>
      </c>
      <c r="Y4" s="15" t="str">
        <f t="shared" si="2"/>
        <v>Year over year growth (percent)</v>
      </c>
      <c r="Z4" s="15" t="str">
        <f t="shared" si="2"/>
        <v>Year over year growth (percent)</v>
      </c>
      <c r="AA4" s="25" t="str">
        <f>U4</f>
        <v>Year over year growth (percent)</v>
      </c>
      <c r="AB4" s="15" t="str">
        <f t="shared" si="3"/>
        <v>Year over year growth (percent)</v>
      </c>
      <c r="AC4" s="15" t="str">
        <f t="shared" si="3"/>
        <v>Percentage points</v>
      </c>
      <c r="AD4" s="15" t="str">
        <f t="shared" si="3"/>
        <v>Year over year growth (percent)</v>
      </c>
      <c r="AE4" s="15" t="str">
        <f t="shared" si="3"/>
        <v>Year over year growth (percent)</v>
      </c>
      <c r="AF4" s="15" t="str">
        <f t="shared" si="3"/>
        <v>Year over year growth (percent)</v>
      </c>
      <c r="AG4" s="25" t="str">
        <f>AA4</f>
        <v>Year over year growth (percent)</v>
      </c>
      <c r="AH4" s="15" t="str">
        <f t="shared" si="4"/>
        <v>Year over year growth (percent)</v>
      </c>
      <c r="AI4" s="15" t="str">
        <f t="shared" si="4"/>
        <v>Percentage points</v>
      </c>
      <c r="AJ4" s="15" t="str">
        <f t="shared" si="4"/>
        <v>Year over year growth (percent)</v>
      </c>
      <c r="AK4" s="15" t="str">
        <f t="shared" si="4"/>
        <v>Year over year growth (percent)</v>
      </c>
      <c r="AL4" s="15" t="str">
        <f t="shared" si="4"/>
        <v>Year over year growth (percent)</v>
      </c>
      <c r="AM4" s="25" t="str">
        <f>AG4</f>
        <v>Year over year growth (percent)</v>
      </c>
      <c r="AN4" s="15" t="str">
        <f t="shared" si="5"/>
        <v>Year over year growth (percent)</v>
      </c>
      <c r="AO4" s="15" t="str">
        <f t="shared" si="5"/>
        <v>Percentage points</v>
      </c>
      <c r="AP4" s="15" t="str">
        <f t="shared" si="5"/>
        <v>Year over year growth (percent)</v>
      </c>
      <c r="AQ4" s="15" t="str">
        <f t="shared" si="5"/>
        <v>Year over year growth (percent)</v>
      </c>
      <c r="AR4" s="15" t="str">
        <f t="shared" si="5"/>
        <v>Year over year growth (percent)</v>
      </c>
      <c r="AS4" s="25" t="str">
        <f>AM4</f>
        <v>Year over year growth (percent)</v>
      </c>
      <c r="AT4" s="15" t="str">
        <f t="shared" si="6"/>
        <v>Year over year growth (percent)</v>
      </c>
      <c r="AU4" s="15" t="str">
        <f t="shared" si="6"/>
        <v>Percentage points</v>
      </c>
      <c r="AV4" s="15" t="str">
        <f t="shared" si="6"/>
        <v>Year over year growth (percent)</v>
      </c>
      <c r="AW4" s="15" t="str">
        <f t="shared" si="6"/>
        <v>Year over year growth (percent)</v>
      </c>
      <c r="AX4" s="15" t="str">
        <f t="shared" si="6"/>
        <v>Year over year growth (percent)</v>
      </c>
      <c r="AY4" s="25" t="str">
        <f>AS4</f>
        <v>Year over year growth (percent)</v>
      </c>
      <c r="AZ4" s="15" t="str">
        <f t="shared" si="7"/>
        <v>Year over year growth (percent)</v>
      </c>
      <c r="BA4" s="15" t="str">
        <f t="shared" si="7"/>
        <v>Percentage points</v>
      </c>
      <c r="BB4" s="15" t="str">
        <f t="shared" si="7"/>
        <v>Year over year growth (percent)</v>
      </c>
      <c r="BC4" s="15" t="str">
        <f t="shared" si="7"/>
        <v>Year over year growth (percent)</v>
      </c>
      <c r="BD4" s="15" t="str">
        <f t="shared" si="7"/>
        <v>Year over year growth (percent)</v>
      </c>
    </row>
    <row r="5" spans="1:56" s="4" customFormat="1" ht="27.75" customHeight="1" x14ac:dyDescent="0.2">
      <c r="B5" s="35" t="s">
        <v>1</v>
      </c>
      <c r="C5" s="17" t="str">
        <f>MONTH!C5</f>
        <v>Whole economy</v>
      </c>
      <c r="D5" s="18" t="str">
        <f>MONTH!D5</f>
        <v>Whole economy</v>
      </c>
      <c r="E5" s="18" t="str">
        <f>MONTH!E5</f>
        <v>Whole economy</v>
      </c>
      <c r="F5" s="18" t="str">
        <f>MONTH!F5</f>
        <v>Whole economy</v>
      </c>
      <c r="G5" s="18" t="str">
        <f>MONTH!G5</f>
        <v>Whole economy</v>
      </c>
      <c r="H5" s="21" t="str">
        <f>MONTH!H5</f>
        <v>Whole economy</v>
      </c>
      <c r="I5" s="26" t="str">
        <f>MONTH!I5</f>
        <v>Private sector</v>
      </c>
      <c r="J5" s="17" t="str">
        <f>MONTH!J5</f>
        <v>Private sector</v>
      </c>
      <c r="K5" s="17" t="str">
        <f>MONTH!K5</f>
        <v>Private sector</v>
      </c>
      <c r="L5" s="17" t="str">
        <f>MONTH!L5</f>
        <v>Private sector</v>
      </c>
      <c r="M5" s="17" t="str">
        <f>MONTH!M5</f>
        <v>Private sector</v>
      </c>
      <c r="N5" s="17" t="str">
        <f>MONTH!N5</f>
        <v>Private sector</v>
      </c>
      <c r="O5" s="26" t="str">
        <f>MONTH!O5</f>
        <v>Privat sektor - blue collar</v>
      </c>
      <c r="P5" s="17" t="str">
        <f>MONTH!P5</f>
        <v>Privat sektor - blue collar</v>
      </c>
      <c r="Q5" s="17" t="str">
        <f>MONTH!Q5</f>
        <v>Privat sektor - blue collar</v>
      </c>
      <c r="R5" s="17" t="str">
        <f>MONTH!R5</f>
        <v>Privat sektor - blue collar</v>
      </c>
      <c r="S5" s="17" t="str">
        <f>MONTH!S5</f>
        <v>Privat sektor - blue collar</v>
      </c>
      <c r="T5" s="17" t="str">
        <f>MONTH!T5</f>
        <v>Privat sektor - blue collar</v>
      </c>
      <c r="U5" s="26" t="str">
        <f>MONTH!U5</f>
        <v>Privat sektor - white collar</v>
      </c>
      <c r="V5" s="17" t="str">
        <f>MONTH!V5</f>
        <v>Privat sektor - white collar</v>
      </c>
      <c r="W5" s="17" t="str">
        <f>MONTH!W5</f>
        <v>Privat sektor - white collar</v>
      </c>
      <c r="X5" s="17" t="str">
        <f>MONTH!X5</f>
        <v>Privat sektor - white collar</v>
      </c>
      <c r="Y5" s="17" t="str">
        <f>MONTH!Y5</f>
        <v>Privat sektor - white collar</v>
      </c>
      <c r="Z5" s="17" t="str">
        <f>MONTH!Z5</f>
        <v>Privat sektor - white collar</v>
      </c>
      <c r="AA5" s="26" t="str">
        <f>MONTH!AA5</f>
        <v>Public sector</v>
      </c>
      <c r="AB5" s="17" t="str">
        <f>MONTH!AB5</f>
        <v>Public sector</v>
      </c>
      <c r="AC5" s="17" t="str">
        <f>MONTH!AC5</f>
        <v>Public sector</v>
      </c>
      <c r="AD5" s="17" t="str">
        <f>MONTH!AD5</f>
        <v>Public sector</v>
      </c>
      <c r="AE5" s="17" t="str">
        <f>MONTH!AE5</f>
        <v>Public sector</v>
      </c>
      <c r="AF5" s="17" t="str">
        <f>MONTH!AF5</f>
        <v>Public sector</v>
      </c>
      <c r="AG5" s="26" t="str">
        <f>MONTH!AG5</f>
        <v>Municipalities</v>
      </c>
      <c r="AH5" s="17" t="str">
        <f>MONTH!AH5</f>
        <v>Municipalities</v>
      </c>
      <c r="AI5" s="17" t="str">
        <f>MONTH!AI5</f>
        <v>Municipalities</v>
      </c>
      <c r="AJ5" s="17" t="str">
        <f>MONTH!AJ5</f>
        <v>Municipalities</v>
      </c>
      <c r="AK5" s="17" t="str">
        <f>MONTH!AK5</f>
        <v>Municipalities</v>
      </c>
      <c r="AL5" s="17" t="str">
        <f>MONTH!AL5</f>
        <v>Municipalities</v>
      </c>
      <c r="AM5" s="26" t="str">
        <f>MONTH!AM5</f>
        <v>County councils</v>
      </c>
      <c r="AN5" s="17" t="str">
        <f>MONTH!AN5</f>
        <v>County councils</v>
      </c>
      <c r="AO5" s="17" t="str">
        <f>MONTH!AO5</f>
        <v>County councils</v>
      </c>
      <c r="AP5" s="17" t="str">
        <f>MONTH!AP5</f>
        <v>County councils</v>
      </c>
      <c r="AQ5" s="17" t="str">
        <f>MONTH!AQ5</f>
        <v>County councils</v>
      </c>
      <c r="AR5" s="17" t="str">
        <f>MONTH!AR5</f>
        <v>County councils</v>
      </c>
      <c r="AS5" s="26" t="str">
        <f>MONTH!AS5</f>
        <v>Local government</v>
      </c>
      <c r="AT5" s="17" t="str">
        <f>MONTH!AT5</f>
        <v>Local government</v>
      </c>
      <c r="AU5" s="17" t="str">
        <f>MONTH!AU5</f>
        <v>Local government</v>
      </c>
      <c r="AV5" s="17" t="str">
        <f>MONTH!AV5</f>
        <v>Local government</v>
      </c>
      <c r="AW5" s="17" t="str">
        <f>MONTH!AW5</f>
        <v>Local government</v>
      </c>
      <c r="AX5" s="17" t="str">
        <f>MONTH!AX5</f>
        <v>Local government</v>
      </c>
      <c r="AY5" s="26" t="str">
        <f>MONTH!AY5</f>
        <v>Central government</v>
      </c>
      <c r="AZ5" s="17" t="str">
        <f>MONTH!AZ5</f>
        <v>Central government</v>
      </c>
      <c r="BA5" s="17" t="str">
        <f>MONTH!BA5</f>
        <v>Central government</v>
      </c>
      <c r="BB5" s="17" t="str">
        <f>MONTH!BB5</f>
        <v>Central government</v>
      </c>
      <c r="BC5" s="17" t="str">
        <f>MONTH!BC5</f>
        <v>Central government</v>
      </c>
      <c r="BD5" s="17" t="str">
        <f>MONTH!BD5</f>
        <v>Central government</v>
      </c>
    </row>
    <row r="6" spans="1:56" x14ac:dyDescent="0.2">
      <c r="B6" s="36">
        <v>33604</v>
      </c>
      <c r="C6" s="6">
        <v>4.5089477038845702</v>
      </c>
      <c r="D6" s="2">
        <v>2.616787972633063</v>
      </c>
      <c r="E6" s="2">
        <v>1.7000000000000002</v>
      </c>
      <c r="F6" s="2">
        <v>4.5089477038845702</v>
      </c>
      <c r="G6" s="2"/>
      <c r="H6" s="2"/>
      <c r="I6" s="6">
        <v>4.3595695334187736</v>
      </c>
      <c r="J6" s="2">
        <v>2.3259151721367664</v>
      </c>
      <c r="K6" s="2">
        <v>2.0249999999999999</v>
      </c>
      <c r="L6" s="2">
        <v>4.3595695334187736</v>
      </c>
      <c r="M6"/>
      <c r="N6"/>
      <c r="O6" s="6">
        <v>3.8892118653524164</v>
      </c>
      <c r="P6" s="2">
        <v>2.8598358127666224</v>
      </c>
      <c r="Q6" s="2">
        <v>1.0499999999999998</v>
      </c>
      <c r="R6" s="2">
        <v>3.8892118653524164</v>
      </c>
      <c r="S6"/>
      <c r="T6"/>
      <c r="U6" s="6">
        <v>5.1565074388023815</v>
      </c>
      <c r="V6" s="2">
        <v>1.4131296610569031</v>
      </c>
      <c r="W6" s="2">
        <v>3.7750000000000004</v>
      </c>
      <c r="X6" s="2">
        <v>5.1565074388023815</v>
      </c>
      <c r="Y6"/>
      <c r="Z6"/>
      <c r="AA6" s="6">
        <v>5.2446334875459719</v>
      </c>
      <c r="AB6" s="2">
        <v>3.2155483378931624</v>
      </c>
      <c r="AC6" s="2">
        <v>1.9500000000000002</v>
      </c>
      <c r="AD6" s="2">
        <v>5.2446334875459719</v>
      </c>
      <c r="AE6"/>
      <c r="AF6"/>
      <c r="AG6" s="6">
        <v>4.1498277872158651</v>
      </c>
      <c r="AH6" s="2">
        <v>3.375</v>
      </c>
      <c r="AI6" s="2">
        <v>0.75</v>
      </c>
      <c r="AJ6" s="2">
        <v>4.1498277872158651</v>
      </c>
      <c r="AK6"/>
      <c r="AL6"/>
      <c r="AM6" s="6">
        <v>7.3776229359849292</v>
      </c>
      <c r="AN6" s="2">
        <v>3.375</v>
      </c>
      <c r="AO6" s="2">
        <v>4</v>
      </c>
      <c r="AP6" s="2">
        <v>7.3776229359849292</v>
      </c>
      <c r="AQ6"/>
      <c r="AR6"/>
      <c r="AS6" s="6">
        <v>5.0536104288712025</v>
      </c>
      <c r="AT6" s="2">
        <v>3.375</v>
      </c>
      <c r="AU6" s="2">
        <v>1.6500000000000004</v>
      </c>
      <c r="AV6" s="2">
        <v>5.0536104288712025</v>
      </c>
      <c r="AW6"/>
      <c r="AX6"/>
      <c r="AY6" s="6">
        <v>5.3509920867199634</v>
      </c>
      <c r="AZ6" s="2">
        <v>2.5999999999999996</v>
      </c>
      <c r="BA6" s="2">
        <v>2.7750000000000004</v>
      </c>
      <c r="BB6" s="2">
        <v>5.3509920867199634</v>
      </c>
      <c r="BC6"/>
      <c r="BD6"/>
    </row>
    <row r="7" spans="1:56" x14ac:dyDescent="0.2">
      <c r="B7" s="36">
        <v>33970</v>
      </c>
      <c r="C7" s="6">
        <v>2.8781909286682383</v>
      </c>
      <c r="D7" s="2">
        <v>1.0039798415452053</v>
      </c>
      <c r="E7" s="2">
        <v>1.875</v>
      </c>
      <c r="F7" s="2">
        <v>2.8781909286682383</v>
      </c>
      <c r="G7" s="2"/>
      <c r="H7" s="2"/>
      <c r="I7" s="6">
        <v>3.0330594917173896</v>
      </c>
      <c r="J7" s="2">
        <v>1.1004129056970546</v>
      </c>
      <c r="K7" s="2">
        <v>1.9249999999999998</v>
      </c>
      <c r="L7" s="2">
        <v>3.0330594917173896</v>
      </c>
      <c r="M7"/>
      <c r="N7"/>
      <c r="O7" s="6">
        <v>2.2678915542854425</v>
      </c>
      <c r="P7" s="2">
        <v>1.0707444595141347</v>
      </c>
      <c r="Q7" s="2">
        <v>1.2</v>
      </c>
      <c r="R7" s="2">
        <v>2.2678915542854425</v>
      </c>
      <c r="S7"/>
      <c r="T7"/>
      <c r="U7" s="6">
        <v>3.7701239299118594</v>
      </c>
      <c r="V7" s="2">
        <v>1.0365658372032911</v>
      </c>
      <c r="W7" s="2">
        <v>2.75</v>
      </c>
      <c r="X7" s="2">
        <v>3.7701239299118594</v>
      </c>
      <c r="Y7"/>
      <c r="Z7"/>
      <c r="AA7" s="6">
        <v>2.4597023814054495</v>
      </c>
      <c r="AB7" s="2">
        <v>0.8191383879793217</v>
      </c>
      <c r="AC7" s="2">
        <v>1.625</v>
      </c>
      <c r="AD7" s="2">
        <v>2.4597023814054495</v>
      </c>
      <c r="AE7"/>
      <c r="AF7"/>
      <c r="AG7" s="6">
        <v>2.2363184839154728</v>
      </c>
      <c r="AH7" s="2">
        <v>0.85000000000000009</v>
      </c>
      <c r="AI7" s="2">
        <v>1.4</v>
      </c>
      <c r="AJ7" s="2">
        <v>2.2363184839154728</v>
      </c>
      <c r="AK7"/>
      <c r="AL7"/>
      <c r="AM7" s="6">
        <v>2.9323001398584569</v>
      </c>
      <c r="AN7" s="2">
        <v>0.85000000000000009</v>
      </c>
      <c r="AO7" s="2">
        <v>2.1</v>
      </c>
      <c r="AP7" s="2">
        <v>2.9323001398584569</v>
      </c>
      <c r="AQ7"/>
      <c r="AR7"/>
      <c r="AS7" s="6">
        <v>2.4311933475795082</v>
      </c>
      <c r="AT7" s="2">
        <v>0.85000000000000009</v>
      </c>
      <c r="AU7" s="2">
        <v>1.575</v>
      </c>
      <c r="AV7" s="2">
        <v>2.4311933475795082</v>
      </c>
      <c r="AW7"/>
      <c r="AX7"/>
      <c r="AY7" s="6">
        <v>2.5434824261982958</v>
      </c>
      <c r="AZ7" s="2">
        <v>0.7</v>
      </c>
      <c r="BA7" s="2">
        <v>1.875</v>
      </c>
      <c r="BB7" s="2">
        <v>2.5434824261982958</v>
      </c>
      <c r="BC7"/>
      <c r="BD7"/>
    </row>
    <row r="8" spans="1:56" x14ac:dyDescent="0.2">
      <c r="B8" s="36">
        <v>34335</v>
      </c>
      <c r="C8" s="7">
        <v>2.4486439100777417</v>
      </c>
      <c r="D8" s="2">
        <v>1.7416723172998843</v>
      </c>
      <c r="E8" s="2">
        <v>0.7</v>
      </c>
      <c r="F8" s="2">
        <v>2.4486439100777417</v>
      </c>
      <c r="G8" s="2"/>
      <c r="H8" s="2"/>
      <c r="I8" s="7">
        <v>2.3922712272596209</v>
      </c>
      <c r="J8" s="2">
        <v>1.5653024233528789</v>
      </c>
      <c r="K8" s="2">
        <v>0.82499999999999996</v>
      </c>
      <c r="L8" s="2">
        <v>2.3922712272596209</v>
      </c>
      <c r="M8"/>
      <c r="N8"/>
      <c r="O8" s="7">
        <v>2.2535409389681247</v>
      </c>
      <c r="P8" s="2">
        <v>1.2459710076783543</v>
      </c>
      <c r="Q8" s="2">
        <v>1.0249999999999999</v>
      </c>
      <c r="R8" s="2">
        <v>2.2535409389681247</v>
      </c>
      <c r="S8"/>
      <c r="T8"/>
      <c r="U8" s="7">
        <v>2.5310894145036373</v>
      </c>
      <c r="V8" s="2">
        <v>1.7014953909549961</v>
      </c>
      <c r="W8" s="2">
        <v>0.87500000000000011</v>
      </c>
      <c r="X8" s="2">
        <v>2.5310894145036373</v>
      </c>
      <c r="Y8"/>
      <c r="Z8"/>
      <c r="AA8" s="7">
        <v>2.5749105085217887</v>
      </c>
      <c r="AB8" s="2">
        <v>2.0999999999999996</v>
      </c>
      <c r="AC8" s="2">
        <v>0.47499999999999987</v>
      </c>
      <c r="AD8" s="2">
        <v>2.5749105085217887</v>
      </c>
      <c r="AE8"/>
      <c r="AF8"/>
      <c r="AG8" s="7">
        <v>2.3345040162664819</v>
      </c>
      <c r="AH8" s="2">
        <v>2.1</v>
      </c>
      <c r="AI8" s="2">
        <v>0.19999999999999996</v>
      </c>
      <c r="AJ8" s="2">
        <v>2.3345040162664819</v>
      </c>
      <c r="AK8"/>
      <c r="AL8"/>
      <c r="AM8" s="7">
        <v>3.0838848745370471</v>
      </c>
      <c r="AN8" s="2">
        <v>2.1</v>
      </c>
      <c r="AO8" s="2">
        <v>0.99999999999999989</v>
      </c>
      <c r="AP8" s="2">
        <v>3.0838848745370471</v>
      </c>
      <c r="AQ8"/>
      <c r="AR8"/>
      <c r="AS8" s="7">
        <v>2.5293430394168288</v>
      </c>
      <c r="AT8" s="2">
        <v>2.1</v>
      </c>
      <c r="AU8" s="2">
        <v>0.44999999999999996</v>
      </c>
      <c r="AV8" s="2">
        <v>2.5293430394168288</v>
      </c>
      <c r="AW8"/>
      <c r="AX8"/>
      <c r="AY8" s="7">
        <v>2.6641164064952312</v>
      </c>
      <c r="AZ8" s="2">
        <v>2.1</v>
      </c>
      <c r="BA8" s="2">
        <v>0.55000000000000004</v>
      </c>
      <c r="BB8" s="2">
        <v>2.6641164064952312</v>
      </c>
      <c r="BC8"/>
      <c r="BD8"/>
    </row>
    <row r="9" spans="1:56" x14ac:dyDescent="0.2">
      <c r="B9" s="36">
        <v>34700</v>
      </c>
      <c r="C9" s="7">
        <v>3.344653693168917</v>
      </c>
      <c r="D9" s="2">
        <v>2.3114644459356226</v>
      </c>
      <c r="E9" s="2">
        <v>1.0416666666666665</v>
      </c>
      <c r="F9" s="2">
        <v>3.344653693168917</v>
      </c>
      <c r="G9" s="2"/>
      <c r="H9" s="2"/>
      <c r="I9" s="7">
        <v>4.0977904175749291</v>
      </c>
      <c r="J9" s="2">
        <v>2.9639668783310746</v>
      </c>
      <c r="K9" s="2">
        <v>1.1416666666666666</v>
      </c>
      <c r="L9" s="2">
        <v>4.0977904175749291</v>
      </c>
      <c r="M9"/>
      <c r="N9"/>
      <c r="O9" s="7">
        <v>4.678396714578823</v>
      </c>
      <c r="P9" s="2">
        <v>2.8181503627968256</v>
      </c>
      <c r="Q9" s="2">
        <v>1.875</v>
      </c>
      <c r="R9" s="2">
        <v>4.678396714578823</v>
      </c>
      <c r="S9"/>
      <c r="T9"/>
      <c r="U9" s="7">
        <v>3.5058729982568204</v>
      </c>
      <c r="V9" s="2">
        <v>2.8762736573754215</v>
      </c>
      <c r="W9" s="2">
        <v>0.62500000000000011</v>
      </c>
      <c r="X9" s="2">
        <v>3.5058729982568204</v>
      </c>
      <c r="Y9"/>
      <c r="Z9"/>
      <c r="AA9" s="7">
        <v>1.7030730131647775</v>
      </c>
      <c r="AB9" s="2">
        <v>0.90545743802336365</v>
      </c>
      <c r="AC9" s="2">
        <v>0.79166666666666663</v>
      </c>
      <c r="AD9" s="2">
        <v>1.7030730131647775</v>
      </c>
      <c r="AE9"/>
      <c r="AF9"/>
      <c r="AG9" s="7">
        <v>1.4571979110274296</v>
      </c>
      <c r="AH9" s="2">
        <v>0.88</v>
      </c>
      <c r="AI9" s="2">
        <v>0.58333333333333337</v>
      </c>
      <c r="AJ9" s="2">
        <v>1.4571979110274296</v>
      </c>
      <c r="AK9"/>
      <c r="AL9"/>
      <c r="AM9" s="7">
        <v>1.6091497681100666</v>
      </c>
      <c r="AN9" s="2">
        <v>0.88</v>
      </c>
      <c r="AO9" s="2">
        <v>0.72500000000000009</v>
      </c>
      <c r="AP9" s="2">
        <v>1.6091497681100666</v>
      </c>
      <c r="AQ9"/>
      <c r="AR9"/>
      <c r="AS9" s="7">
        <v>1.4967053938689152</v>
      </c>
      <c r="AT9" s="2">
        <v>0.88</v>
      </c>
      <c r="AU9" s="2">
        <v>0.60833333333333339</v>
      </c>
      <c r="AV9" s="2">
        <v>1.4967053938689152</v>
      </c>
      <c r="AW9"/>
      <c r="AX9"/>
      <c r="AY9" s="7">
        <v>2.4923087559047605</v>
      </c>
      <c r="AZ9" s="2">
        <v>1.0050000000000001</v>
      </c>
      <c r="BA9" s="2">
        <v>1.4750000000000001</v>
      </c>
      <c r="BB9" s="2">
        <v>2.4923087559047605</v>
      </c>
      <c r="BC9"/>
      <c r="BD9"/>
    </row>
    <row r="10" spans="1:56" x14ac:dyDescent="0.2">
      <c r="B10" s="36">
        <v>35065</v>
      </c>
      <c r="C10" s="7">
        <v>5.9939451122721161</v>
      </c>
      <c r="D10" s="2">
        <v>4.4903433392801597</v>
      </c>
      <c r="E10" s="2">
        <v>1.5250000000000001</v>
      </c>
      <c r="F10" s="2">
        <v>5.9939451122721161</v>
      </c>
      <c r="G10" s="2"/>
      <c r="H10" s="2"/>
      <c r="I10" s="7">
        <v>5.9182134307267136</v>
      </c>
      <c r="J10" s="2">
        <v>4.1547353902032862</v>
      </c>
      <c r="K10" s="2">
        <v>1.7750000000000001</v>
      </c>
      <c r="L10" s="2">
        <v>5.9182134307267136</v>
      </c>
      <c r="M10"/>
      <c r="N10"/>
      <c r="O10" s="7">
        <v>5.4229800159971822</v>
      </c>
      <c r="P10" s="2">
        <v>4.3259191565087693</v>
      </c>
      <c r="Q10" s="2">
        <v>1.075</v>
      </c>
      <c r="R10" s="2">
        <v>5.4229800159971822</v>
      </c>
      <c r="S10"/>
      <c r="T10"/>
      <c r="U10" s="7">
        <v>6.3982766422392539</v>
      </c>
      <c r="V10" s="2">
        <v>3.5337890150590874</v>
      </c>
      <c r="W10" s="2">
        <v>2.9</v>
      </c>
      <c r="X10" s="2">
        <v>6.3982766422392539</v>
      </c>
      <c r="Y10"/>
      <c r="Z10"/>
      <c r="AA10" s="7">
        <v>6.1298025264062712</v>
      </c>
      <c r="AB10" s="2">
        <v>5.2192204455480775</v>
      </c>
      <c r="AC10" s="2">
        <v>0.90833333333333288</v>
      </c>
      <c r="AD10" s="2">
        <v>6.1298025264062712</v>
      </c>
      <c r="AE10"/>
      <c r="AF10"/>
      <c r="AG10" s="7">
        <v>5.3499869261190831</v>
      </c>
      <c r="AH10" s="2">
        <v>5.2750000000000004</v>
      </c>
      <c r="AI10" s="2">
        <v>7.4999999999999872E-2</v>
      </c>
      <c r="AJ10" s="2">
        <v>5.3499869261190831</v>
      </c>
      <c r="AK10"/>
      <c r="AL10"/>
      <c r="AM10" s="7">
        <v>6.9584681185567785</v>
      </c>
      <c r="AN10" s="2">
        <v>5.2750000000000004</v>
      </c>
      <c r="AO10" s="2">
        <v>1.6749999999999998</v>
      </c>
      <c r="AP10" s="2">
        <v>6.9584681185567785</v>
      </c>
      <c r="AQ10"/>
      <c r="AR10"/>
      <c r="AS10" s="7">
        <v>5.7681920361528842</v>
      </c>
      <c r="AT10" s="2">
        <v>5.2750000000000004</v>
      </c>
      <c r="AU10" s="2">
        <v>0.47499999999999987</v>
      </c>
      <c r="AV10" s="2">
        <v>5.7681920361528842</v>
      </c>
      <c r="AW10"/>
      <c r="AX10"/>
      <c r="AY10" s="7">
        <v>7.3627212136560374</v>
      </c>
      <c r="AZ10" s="2">
        <v>5</v>
      </c>
      <c r="BA10" s="2">
        <v>2.3500000000000005</v>
      </c>
      <c r="BB10" s="2">
        <v>7.3627212136560374</v>
      </c>
      <c r="BC10"/>
      <c r="BD10"/>
    </row>
    <row r="11" spans="1:56" x14ac:dyDescent="0.2">
      <c r="B11" s="36">
        <v>35431</v>
      </c>
      <c r="C11" s="7">
        <v>4.5443475777194839</v>
      </c>
      <c r="D11" s="2">
        <v>3.8243825771776283</v>
      </c>
      <c r="E11" s="2">
        <v>0.69166666666666676</v>
      </c>
      <c r="F11" s="2">
        <v>4.5443475777194839</v>
      </c>
      <c r="G11" s="2"/>
      <c r="H11" s="2"/>
      <c r="I11" s="7">
        <v>4.4719206009356842</v>
      </c>
      <c r="J11" s="2">
        <v>3.5542507548604583</v>
      </c>
      <c r="K11" s="2">
        <v>0.90833333333333344</v>
      </c>
      <c r="L11" s="2">
        <v>4.4719206009356842</v>
      </c>
      <c r="M11"/>
      <c r="N11"/>
      <c r="O11" s="7">
        <v>4.7354423937489738</v>
      </c>
      <c r="P11" s="2">
        <v>3.7997121963978673</v>
      </c>
      <c r="Q11" s="2">
        <v>0.92500000000000004</v>
      </c>
      <c r="R11" s="2">
        <v>4.7354423937489738</v>
      </c>
      <c r="S11"/>
      <c r="T11"/>
      <c r="U11" s="7">
        <v>4.19554897247603</v>
      </c>
      <c r="V11" s="2">
        <v>2.9514192564382187</v>
      </c>
      <c r="W11" s="2">
        <v>1.25</v>
      </c>
      <c r="X11" s="2">
        <v>4.19554897247603</v>
      </c>
      <c r="Y11"/>
      <c r="Z11"/>
      <c r="AA11" s="7">
        <v>4.7511180023070807</v>
      </c>
      <c r="AB11" s="2">
        <v>4.4365364880004199</v>
      </c>
      <c r="AC11" s="2">
        <v>0.33333333333333348</v>
      </c>
      <c r="AD11" s="2">
        <v>4.7511180023070807</v>
      </c>
      <c r="AE11"/>
      <c r="AF11"/>
      <c r="AG11" s="7">
        <v>4.3759499999999996</v>
      </c>
      <c r="AH11" s="2">
        <v>4.6749999999999998</v>
      </c>
      <c r="AI11" s="2">
        <v>-0.3</v>
      </c>
      <c r="AJ11" s="2">
        <v>4.3759499999999996</v>
      </c>
      <c r="AK11"/>
      <c r="AL11"/>
      <c r="AM11" s="7">
        <v>5.9540322792585751</v>
      </c>
      <c r="AN11" s="2">
        <v>4.6749999999999998</v>
      </c>
      <c r="AO11" s="2">
        <v>1.2750000000000001</v>
      </c>
      <c r="AP11" s="2">
        <v>5.9540322792585751</v>
      </c>
      <c r="AQ11"/>
      <c r="AR11"/>
      <c r="AS11" s="7">
        <v>4.7862533569840346</v>
      </c>
      <c r="AT11" s="2">
        <v>4.6749999999999998</v>
      </c>
      <c r="AU11" s="2">
        <v>0.12500000000000017</v>
      </c>
      <c r="AV11" s="2">
        <v>4.7862533569840346</v>
      </c>
      <c r="AW11"/>
      <c r="AX11"/>
      <c r="AY11" s="7">
        <v>4.4285680482809511</v>
      </c>
      <c r="AZ11" s="2">
        <v>3.5</v>
      </c>
      <c r="BA11" s="2">
        <v>0.92500000000000004</v>
      </c>
      <c r="BB11" s="2">
        <v>4.4285680482809511</v>
      </c>
      <c r="BC11"/>
      <c r="BD11"/>
    </row>
    <row r="12" spans="1:56" x14ac:dyDescent="0.2">
      <c r="B12" s="36">
        <v>35796</v>
      </c>
      <c r="C12" s="7">
        <v>3.7135491568727423</v>
      </c>
      <c r="D12" s="2">
        <v>2.8237124605210697</v>
      </c>
      <c r="E12" s="2">
        <v>0.9</v>
      </c>
      <c r="F12" s="2">
        <v>3.7135491568727423</v>
      </c>
      <c r="G12" s="2"/>
      <c r="H12" s="2"/>
      <c r="I12" s="7">
        <v>4.0340966162272016</v>
      </c>
      <c r="J12" s="2">
        <v>3.1196290384098475</v>
      </c>
      <c r="K12" s="2">
        <v>0.91666666666666652</v>
      </c>
      <c r="L12" s="2">
        <v>4.0340966162272016</v>
      </c>
      <c r="M12"/>
      <c r="N12"/>
      <c r="O12" s="7">
        <v>3.4320790920023243</v>
      </c>
      <c r="P12" s="2">
        <v>3.2927396795584647</v>
      </c>
      <c r="Q12" s="2">
        <v>0.125</v>
      </c>
      <c r="R12" s="2">
        <v>3.4320790920023243</v>
      </c>
      <c r="S12"/>
      <c r="T12"/>
      <c r="U12" s="7">
        <v>4.6848730585202878</v>
      </c>
      <c r="V12" s="2">
        <v>2.6604308525679823</v>
      </c>
      <c r="W12" s="2">
        <v>2.0416666666666665</v>
      </c>
      <c r="X12" s="2">
        <v>4.6848730585202878</v>
      </c>
      <c r="Y12"/>
      <c r="Z12"/>
      <c r="AA12" s="7">
        <v>3.0154356419083661</v>
      </c>
      <c r="AB12" s="2">
        <v>2.199411642585491</v>
      </c>
      <c r="AC12" s="2">
        <v>0.80833333333333335</v>
      </c>
      <c r="AD12" s="2">
        <v>3.0154356419083661</v>
      </c>
      <c r="AE12"/>
      <c r="AF12"/>
      <c r="AG12" s="7">
        <v>3.5</v>
      </c>
      <c r="AH12" s="2">
        <v>2.2800000000000002</v>
      </c>
      <c r="AI12" s="2">
        <v>1.25</v>
      </c>
      <c r="AJ12" s="2">
        <v>3.5</v>
      </c>
      <c r="AK12"/>
      <c r="AL12"/>
      <c r="AM12" s="7">
        <v>2.4042673036020035</v>
      </c>
      <c r="AN12" s="2">
        <v>2.2800000000000002</v>
      </c>
      <c r="AO12" s="2">
        <v>0.14166666666666666</v>
      </c>
      <c r="AP12" s="2">
        <v>2.4042673036020035</v>
      </c>
      <c r="AQ12"/>
      <c r="AR12"/>
      <c r="AS12" s="7">
        <v>3.2260668259005008</v>
      </c>
      <c r="AT12" s="2">
        <v>2.2800000000000002</v>
      </c>
      <c r="AU12" s="2">
        <v>0.97499999999999998</v>
      </c>
      <c r="AV12" s="2">
        <v>3.2260668259005008</v>
      </c>
      <c r="AW12"/>
      <c r="AX12"/>
      <c r="AY12" s="7">
        <v>2.3481792960550751</v>
      </c>
      <c r="AZ12" s="2">
        <v>1.8774999999999999</v>
      </c>
      <c r="BA12" s="2">
        <v>0.49999999999999989</v>
      </c>
      <c r="BB12" s="2">
        <v>2.3481792960550751</v>
      </c>
      <c r="BC12"/>
      <c r="BD12"/>
    </row>
    <row r="13" spans="1:56" x14ac:dyDescent="0.2">
      <c r="B13" s="36">
        <v>36161</v>
      </c>
      <c r="C13" s="7">
        <v>3.4181114647937525</v>
      </c>
      <c r="D13" s="2">
        <v>2.5415245861319207</v>
      </c>
      <c r="E13" s="2">
        <v>0.89166666666666661</v>
      </c>
      <c r="F13" s="2">
        <v>3.4181114647937525</v>
      </c>
      <c r="G13" s="2"/>
      <c r="H13" s="2"/>
      <c r="I13" s="7">
        <v>3.1454900732415134</v>
      </c>
      <c r="J13" s="2">
        <v>2.4842256304150814</v>
      </c>
      <c r="K13" s="2">
        <v>0.63333333333333341</v>
      </c>
      <c r="L13" s="2">
        <v>3.1454900732415134</v>
      </c>
      <c r="M13"/>
      <c r="N13"/>
      <c r="O13" s="7">
        <v>2.5637117178506448</v>
      </c>
      <c r="P13" s="2">
        <v>2.286456313542804</v>
      </c>
      <c r="Q13" s="2">
        <v>0.26666666666666666</v>
      </c>
      <c r="R13" s="2">
        <v>2.5637117178506448</v>
      </c>
      <c r="S13"/>
      <c r="T13"/>
      <c r="U13" s="7">
        <v>3.7436670835915238</v>
      </c>
      <c r="V13" s="2">
        <v>2.4044814963447729</v>
      </c>
      <c r="W13" s="2">
        <v>1.3333333333333333</v>
      </c>
      <c r="X13" s="2">
        <v>3.7436670835915238</v>
      </c>
      <c r="Y13"/>
      <c r="Z13"/>
      <c r="AA13" s="7">
        <v>4.0112940790479383</v>
      </c>
      <c r="AB13" s="2">
        <v>2.673473793705754</v>
      </c>
      <c r="AC13" s="2">
        <v>1.3416666666666666</v>
      </c>
      <c r="AD13" s="2">
        <v>4.0112940790479383</v>
      </c>
      <c r="AE13"/>
      <c r="AF13"/>
      <c r="AG13" s="7">
        <v>3.5</v>
      </c>
      <c r="AH13" s="2">
        <v>2.7250000000000001</v>
      </c>
      <c r="AI13" s="2">
        <v>0.79999999999999993</v>
      </c>
      <c r="AJ13" s="2">
        <v>3.5</v>
      </c>
      <c r="AK13"/>
      <c r="AL13"/>
      <c r="AM13" s="7">
        <v>4.7691666666666661</v>
      </c>
      <c r="AN13" s="2">
        <v>2.7250000000000001</v>
      </c>
      <c r="AO13" s="2">
        <v>2.0583333333333331</v>
      </c>
      <c r="AP13" s="2">
        <v>4.7691666666666661</v>
      </c>
      <c r="AQ13"/>
      <c r="AR13"/>
      <c r="AS13" s="7">
        <v>3.8299833333333333</v>
      </c>
      <c r="AT13" s="2">
        <v>2.7250000000000001</v>
      </c>
      <c r="AU13" s="2">
        <v>1.125</v>
      </c>
      <c r="AV13" s="2">
        <v>3.8299833333333333</v>
      </c>
      <c r="AW13"/>
      <c r="AX13"/>
      <c r="AY13" s="7">
        <v>4.5989157651400729</v>
      </c>
      <c r="AZ13" s="2">
        <v>2.4624999999999999</v>
      </c>
      <c r="BA13" s="2">
        <v>2.1749999999999998</v>
      </c>
      <c r="BB13" s="2">
        <v>4.5989157651400729</v>
      </c>
      <c r="BC13"/>
      <c r="BD13"/>
    </row>
    <row r="14" spans="1:56" x14ac:dyDescent="0.2">
      <c r="B14" s="36">
        <v>36526</v>
      </c>
      <c r="C14" s="7">
        <v>3.746423361608993</v>
      </c>
      <c r="D14" s="2">
        <v>2.7353774953742636</v>
      </c>
      <c r="E14" s="2">
        <v>1.0083333333333333</v>
      </c>
      <c r="F14" s="2">
        <v>3.746423361608993</v>
      </c>
      <c r="G14" s="2"/>
      <c r="H14" s="2"/>
      <c r="I14" s="7">
        <v>3.7071689199877693</v>
      </c>
      <c r="J14" s="2">
        <v>2.570721095506018</v>
      </c>
      <c r="K14" s="2">
        <v>1.1416666666666666</v>
      </c>
      <c r="L14" s="2">
        <v>3.7071689199877693</v>
      </c>
      <c r="M14"/>
      <c r="N14"/>
      <c r="O14" s="7">
        <v>3.3283088339541216</v>
      </c>
      <c r="P14" s="2">
        <v>2.7455116199186906</v>
      </c>
      <c r="Q14" s="2">
        <v>0.6</v>
      </c>
      <c r="R14" s="2">
        <v>3.3283088339541216</v>
      </c>
      <c r="S14"/>
      <c r="T14"/>
      <c r="U14" s="7">
        <v>4.1004368113394758</v>
      </c>
      <c r="V14" s="2">
        <v>2.146034546708711</v>
      </c>
      <c r="W14" s="2">
        <v>1.95</v>
      </c>
      <c r="X14" s="2">
        <v>4.1004368113394758</v>
      </c>
      <c r="Y14"/>
      <c r="Z14"/>
      <c r="AA14" s="7">
        <v>3.8219768601235105</v>
      </c>
      <c r="AB14" s="2">
        <v>3.1139151627588206</v>
      </c>
      <c r="AC14" s="2">
        <v>0.73333333333333339</v>
      </c>
      <c r="AD14" s="2">
        <v>3.8219768601235105</v>
      </c>
      <c r="AE14"/>
      <c r="AF14"/>
      <c r="AG14" s="7">
        <v>3.3274999999999997</v>
      </c>
      <c r="AH14" s="2">
        <v>3.2800000000000002</v>
      </c>
      <c r="AI14" s="2">
        <v>2.4999999999999911E-2</v>
      </c>
      <c r="AJ14" s="2">
        <v>3.3274999999999997</v>
      </c>
      <c r="AK14"/>
      <c r="AL14"/>
      <c r="AM14" s="7">
        <v>4.1891666666666669</v>
      </c>
      <c r="AN14" s="2">
        <v>3.2800000000000002</v>
      </c>
      <c r="AO14" s="2">
        <v>0.8916666666666665</v>
      </c>
      <c r="AP14" s="2">
        <v>4.1891666666666669</v>
      </c>
      <c r="AQ14"/>
      <c r="AR14"/>
      <c r="AS14" s="7">
        <v>3.5515333333333334</v>
      </c>
      <c r="AT14" s="2">
        <v>3.2800000000000002</v>
      </c>
      <c r="AU14" s="2">
        <v>0.23333333333333334</v>
      </c>
      <c r="AV14" s="2">
        <v>3.5515333333333334</v>
      </c>
      <c r="AW14"/>
      <c r="AX14"/>
      <c r="AY14" s="7">
        <v>4.8004843090305833</v>
      </c>
      <c r="AZ14" s="2">
        <v>2.4499999999999997</v>
      </c>
      <c r="BA14" s="2">
        <v>2.4083333333333337</v>
      </c>
      <c r="BB14" s="2">
        <v>4.8004843090305833</v>
      </c>
      <c r="BC14"/>
      <c r="BD14"/>
    </row>
    <row r="15" spans="1:56" x14ac:dyDescent="0.2">
      <c r="B15" s="36">
        <v>36892</v>
      </c>
      <c r="C15" s="7">
        <v>4.3914052219240505</v>
      </c>
      <c r="D15" s="2">
        <v>2.9662787779944968</v>
      </c>
      <c r="E15" s="2">
        <v>1.4416666666666667</v>
      </c>
      <c r="F15" s="2">
        <v>4.3914052219240505</v>
      </c>
      <c r="G15" s="2"/>
      <c r="H15" s="2"/>
      <c r="I15" s="7">
        <v>4.2114736060028246</v>
      </c>
      <c r="J15" s="2">
        <v>2.8483901170512818</v>
      </c>
      <c r="K15" s="2">
        <v>1.3833333333333333</v>
      </c>
      <c r="L15" s="2">
        <v>4.2114736060028246</v>
      </c>
      <c r="M15"/>
      <c r="N15"/>
      <c r="O15" s="7">
        <v>3.811467774438372</v>
      </c>
      <c r="P15" s="2">
        <v>2.9453408437215725</v>
      </c>
      <c r="Q15" s="2">
        <v>0.88333333333333319</v>
      </c>
      <c r="R15" s="2">
        <v>3.811467774438372</v>
      </c>
      <c r="S15"/>
      <c r="T15"/>
      <c r="U15" s="7">
        <v>4.475019817517139</v>
      </c>
      <c r="V15" s="2">
        <v>2.7845135565081938</v>
      </c>
      <c r="W15" s="2">
        <v>1.6666666666666665</v>
      </c>
      <c r="X15" s="2">
        <v>4.475019817517139</v>
      </c>
      <c r="Y15"/>
      <c r="Z15"/>
      <c r="AA15" s="7">
        <v>4.7429685825522059</v>
      </c>
      <c r="AB15" s="2">
        <v>3.1966521396914604</v>
      </c>
      <c r="AC15" s="2">
        <v>1.5083333333333333</v>
      </c>
      <c r="AD15" s="2">
        <v>4.7429685825522059</v>
      </c>
      <c r="AE15"/>
      <c r="AF15"/>
      <c r="AG15" s="7">
        <v>4.7958333333333334</v>
      </c>
      <c r="AH15" s="2">
        <v>3.6690184210526313</v>
      </c>
      <c r="AI15" s="2">
        <v>1.1166666666666669</v>
      </c>
      <c r="AJ15" s="2">
        <v>4.7958333333333334</v>
      </c>
      <c r="AK15"/>
      <c r="AL15"/>
      <c r="AM15" s="7">
        <v>5.041666666666667</v>
      </c>
      <c r="AN15" s="2">
        <v>2.5482</v>
      </c>
      <c r="AO15" s="2">
        <v>2.5249999999999999</v>
      </c>
      <c r="AP15" s="2">
        <v>5.041666666666667</v>
      </c>
      <c r="AQ15"/>
      <c r="AR15"/>
      <c r="AS15" s="7">
        <v>4.8670708981636386</v>
      </c>
      <c r="AT15" s="2">
        <v>3.3442277433601397</v>
      </c>
      <c r="AU15" s="2">
        <v>1.5</v>
      </c>
      <c r="AV15" s="2">
        <v>4.8670708981636386</v>
      </c>
      <c r="AW15"/>
      <c r="AX15"/>
      <c r="AY15" s="7">
        <v>4.2468762815538685</v>
      </c>
      <c r="AZ15" s="2">
        <v>2.6067266380236305</v>
      </c>
      <c r="BA15" s="2">
        <v>1.5749999999999997</v>
      </c>
      <c r="BB15" s="2">
        <v>4.2468762815538685</v>
      </c>
      <c r="BC15"/>
      <c r="BD15"/>
    </row>
    <row r="16" spans="1:56" x14ac:dyDescent="0.2">
      <c r="B16" s="36">
        <v>37257</v>
      </c>
      <c r="C16" s="7">
        <v>4.1110005995397803</v>
      </c>
      <c r="D16" s="2">
        <v>2.8252122207600596</v>
      </c>
      <c r="E16" s="2">
        <v>1.2916666666666667</v>
      </c>
      <c r="F16" s="2">
        <v>4.1110005995397803</v>
      </c>
      <c r="G16" s="2"/>
      <c r="H16" s="2"/>
      <c r="I16" s="7">
        <v>3.9415596040730962</v>
      </c>
      <c r="J16" s="2">
        <v>2.8052663535392326</v>
      </c>
      <c r="K16" s="2">
        <v>1.1416666666666668</v>
      </c>
      <c r="L16" s="2">
        <v>3.9415596040730962</v>
      </c>
      <c r="M16"/>
      <c r="N16"/>
      <c r="O16" s="7">
        <v>3.6374595047575573</v>
      </c>
      <c r="P16" s="2">
        <v>3.0713606178848396</v>
      </c>
      <c r="Q16" s="2">
        <v>0.58333333333333337</v>
      </c>
      <c r="R16" s="2">
        <v>3.6374595047575573</v>
      </c>
      <c r="S16"/>
      <c r="T16"/>
      <c r="U16" s="7">
        <v>4.1334392420934121</v>
      </c>
      <c r="V16" s="2">
        <v>2.6373674569691965</v>
      </c>
      <c r="W16" s="2">
        <v>1.4666666666666666</v>
      </c>
      <c r="X16" s="2">
        <v>4.1334392420934121</v>
      </c>
      <c r="Y16"/>
      <c r="Z16"/>
      <c r="AA16" s="7">
        <v>4.4467934938359432</v>
      </c>
      <c r="AB16" s="2">
        <v>2.8647374341985681</v>
      </c>
      <c r="AC16" s="2">
        <v>1.6083333333333334</v>
      </c>
      <c r="AD16" s="2">
        <v>4.4467934938359432</v>
      </c>
      <c r="AE16"/>
      <c r="AF16"/>
      <c r="AG16" s="7">
        <v>4.4041666666666668</v>
      </c>
      <c r="AH16" s="2">
        <v>2.9625381578947367</v>
      </c>
      <c r="AI16" s="2">
        <v>1.4583333333333335</v>
      </c>
      <c r="AJ16" s="2">
        <v>4.4041666666666668</v>
      </c>
      <c r="AK16"/>
      <c r="AL16"/>
      <c r="AM16" s="7">
        <v>4.6866666666666665</v>
      </c>
      <c r="AN16" s="2">
        <v>2.601766447368421</v>
      </c>
      <c r="AO16" s="2">
        <v>2.1333333333333333</v>
      </c>
      <c r="AP16" s="2">
        <v>4.6866666666666665</v>
      </c>
      <c r="AQ16"/>
      <c r="AR16"/>
      <c r="AS16" s="7">
        <v>4.4816652509748405</v>
      </c>
      <c r="AT16" s="2">
        <v>2.8635671956850808</v>
      </c>
      <c r="AU16" s="2">
        <v>1.625</v>
      </c>
      <c r="AV16" s="2">
        <v>4.4816652509748405</v>
      </c>
      <c r="AW16"/>
      <c r="AX16"/>
      <c r="AY16" s="7">
        <v>4.3070190220629412</v>
      </c>
      <c r="AZ16" s="2">
        <v>2.8694280343716434</v>
      </c>
      <c r="BA16" s="2">
        <v>1.4583333333333335</v>
      </c>
      <c r="BB16" s="2">
        <v>4.3070190220629412</v>
      </c>
      <c r="BC16"/>
      <c r="BD16"/>
    </row>
    <row r="17" spans="2:56" x14ac:dyDescent="0.2">
      <c r="B17" s="36">
        <v>37622</v>
      </c>
      <c r="C17" s="7">
        <v>3.4572654044669657</v>
      </c>
      <c r="D17" s="2">
        <v>2.7001522983713429</v>
      </c>
      <c r="E17" s="2">
        <v>0.75</v>
      </c>
      <c r="F17" s="2">
        <v>3.4572654044669657</v>
      </c>
      <c r="G17" s="2"/>
      <c r="H17" s="2"/>
      <c r="I17" s="7">
        <v>3.2503559834924181</v>
      </c>
      <c r="J17" s="2">
        <v>2.6890186120381649</v>
      </c>
      <c r="K17" s="2">
        <v>0.56666666666666654</v>
      </c>
      <c r="L17" s="2">
        <v>3.2503559834924181</v>
      </c>
      <c r="M17"/>
      <c r="N17"/>
      <c r="O17" s="7">
        <v>3.1339638924815603</v>
      </c>
      <c r="P17" s="2">
        <v>2.9563257339791842</v>
      </c>
      <c r="Q17" s="2">
        <v>0.16666666666666657</v>
      </c>
      <c r="R17" s="2">
        <v>3.1339638924815603</v>
      </c>
      <c r="S17"/>
      <c r="T17"/>
      <c r="U17" s="7">
        <v>3.324009628190836</v>
      </c>
      <c r="V17" s="2">
        <v>2.519864989882135</v>
      </c>
      <c r="W17" s="2">
        <v>0.83333333333333337</v>
      </c>
      <c r="X17" s="2">
        <v>3.324009628190836</v>
      </c>
      <c r="Y17"/>
      <c r="Z17"/>
      <c r="AA17" s="7">
        <v>3.86462398979379</v>
      </c>
      <c r="AB17" s="2">
        <v>2.7220720480511504</v>
      </c>
      <c r="AC17" s="2">
        <v>1.1416666666666666</v>
      </c>
      <c r="AD17" s="2">
        <v>3.86462398979379</v>
      </c>
      <c r="AE17"/>
      <c r="AF17"/>
      <c r="AG17" s="7">
        <v>3.6416666666666666</v>
      </c>
      <c r="AH17" s="2">
        <v>2.8681815789473681</v>
      </c>
      <c r="AI17" s="2">
        <v>0.78333333333333321</v>
      </c>
      <c r="AJ17" s="2">
        <v>3.6416666666666666</v>
      </c>
      <c r="AK17"/>
      <c r="AL17"/>
      <c r="AM17" s="7">
        <v>4.1749999999999998</v>
      </c>
      <c r="AN17" s="2">
        <v>2.5068052631578945</v>
      </c>
      <c r="AO17" s="2">
        <v>1.6749999999999998</v>
      </c>
      <c r="AP17" s="2">
        <v>4.1749999999999998</v>
      </c>
      <c r="AQ17"/>
      <c r="AR17"/>
      <c r="AS17" s="7">
        <v>3.7871460650755102</v>
      </c>
      <c r="AT17" s="2">
        <v>2.7696075620343859</v>
      </c>
      <c r="AU17" s="2">
        <v>1.0416666666666667</v>
      </c>
      <c r="AV17" s="2">
        <v>3.7871460650755102</v>
      </c>
      <c r="AW17"/>
      <c r="AX17"/>
      <c r="AY17" s="7">
        <v>4.1622730836780768</v>
      </c>
      <c r="AZ17" s="2">
        <v>2.5394535445757249</v>
      </c>
      <c r="BA17" s="2">
        <v>1.6083333333333334</v>
      </c>
      <c r="BB17" s="2">
        <v>4.1622730836780768</v>
      </c>
      <c r="BC17"/>
      <c r="BD17"/>
    </row>
    <row r="18" spans="2:56" x14ac:dyDescent="0.2">
      <c r="B18" s="36">
        <v>37987</v>
      </c>
      <c r="C18" s="7">
        <v>3.2995766208081632</v>
      </c>
      <c r="D18" s="2">
        <v>2.2159548357875294</v>
      </c>
      <c r="E18" s="2">
        <v>1.0999999999999999</v>
      </c>
      <c r="F18" s="2">
        <v>3.2995766208081632</v>
      </c>
      <c r="G18" s="2"/>
      <c r="H18" s="2"/>
      <c r="I18" s="7">
        <v>2.9860254321081396</v>
      </c>
      <c r="J18" s="2">
        <v>2.079641361268318</v>
      </c>
      <c r="K18" s="2">
        <v>0.92500000000000004</v>
      </c>
      <c r="L18" s="2">
        <v>2.9860254321081396</v>
      </c>
      <c r="M18"/>
      <c r="N18"/>
      <c r="O18" s="7">
        <v>2.6382951406810946</v>
      </c>
      <c r="P18" s="2">
        <v>2.3631360696748298</v>
      </c>
      <c r="Q18" s="2">
        <v>0.27500000000000013</v>
      </c>
      <c r="R18" s="2">
        <v>2.6382951406810946</v>
      </c>
      <c r="S18"/>
      <c r="T18"/>
      <c r="U18" s="7">
        <v>3.2022008471299421</v>
      </c>
      <c r="V18" s="2">
        <v>1.9033996366985146</v>
      </c>
      <c r="W18" s="2">
        <v>1.325</v>
      </c>
      <c r="X18" s="2">
        <v>3.2022008471299421</v>
      </c>
      <c r="Y18"/>
      <c r="Z18"/>
      <c r="AA18" s="7">
        <v>3.9083195745465389</v>
      </c>
      <c r="AB18" s="2">
        <v>2.4806845993258335</v>
      </c>
      <c r="AC18" s="2">
        <v>1.4333333333333336</v>
      </c>
      <c r="AD18" s="2">
        <v>3.9083195745465389</v>
      </c>
      <c r="AE18"/>
      <c r="AF18"/>
      <c r="AG18" s="7">
        <v>4.0324999999999998</v>
      </c>
      <c r="AH18" s="2">
        <v>2.7163578947368423</v>
      </c>
      <c r="AI18" s="2">
        <v>1.3333333333333335</v>
      </c>
      <c r="AJ18" s="2">
        <v>4.0324999999999998</v>
      </c>
      <c r="AK18"/>
      <c r="AL18"/>
      <c r="AM18" s="7">
        <v>4.5041666666666664</v>
      </c>
      <c r="AN18" s="2">
        <v>2.3858013157894735</v>
      </c>
      <c r="AO18" s="2">
        <v>2.125</v>
      </c>
      <c r="AP18" s="2">
        <v>4.5041666666666664</v>
      </c>
      <c r="AQ18"/>
      <c r="AR18"/>
      <c r="AS18" s="7">
        <v>4.1698859761534006</v>
      </c>
      <c r="AT18" s="2">
        <v>2.6200741386818325</v>
      </c>
      <c r="AU18" s="2">
        <v>1.5750000000000002</v>
      </c>
      <c r="AV18" s="2">
        <v>4.1698859761534006</v>
      </c>
      <c r="AW18"/>
      <c r="AX18"/>
      <c r="AY18" s="7">
        <v>2.9258333333333333</v>
      </c>
      <c r="AZ18" s="2">
        <v>1.9571146616541353</v>
      </c>
      <c r="BA18" s="2">
        <v>0.95000000000000007</v>
      </c>
      <c r="BB18" s="2">
        <v>2.9258333333333333</v>
      </c>
      <c r="BC18"/>
      <c r="BD18"/>
    </row>
    <row r="19" spans="2:56" x14ac:dyDescent="0.2">
      <c r="B19" s="36">
        <v>38353</v>
      </c>
      <c r="C19" s="7">
        <v>3.1126085311870497</v>
      </c>
      <c r="D19" s="2">
        <v>2.262148583014671</v>
      </c>
      <c r="E19" s="2">
        <v>0.8500000000000002</v>
      </c>
      <c r="F19" s="2">
        <v>3.1126085311870497</v>
      </c>
      <c r="G19" s="2"/>
      <c r="H19" s="2"/>
      <c r="I19" s="7">
        <v>3.211221022754251</v>
      </c>
      <c r="J19" s="2">
        <v>2.2094069482554266</v>
      </c>
      <c r="K19" s="2">
        <v>1.0249999999999999</v>
      </c>
      <c r="L19" s="2">
        <v>3.211221022754251</v>
      </c>
      <c r="M19"/>
      <c r="N19"/>
      <c r="O19" s="7">
        <v>2.7954494441169628</v>
      </c>
      <c r="P19" s="2">
        <v>2.3884114408325976</v>
      </c>
      <c r="Q19" s="2">
        <v>0.40000000000000013</v>
      </c>
      <c r="R19" s="2">
        <v>2.7954494441169628</v>
      </c>
      <c r="S19"/>
      <c r="T19"/>
      <c r="U19" s="7">
        <v>3.459679014462635</v>
      </c>
      <c r="V19" s="2">
        <v>2.1024369218811576</v>
      </c>
      <c r="W19" s="2">
        <v>1.3833333333333333</v>
      </c>
      <c r="X19" s="2">
        <v>3.459679014462635</v>
      </c>
      <c r="Y19"/>
      <c r="Z19"/>
      <c r="AA19" s="7">
        <v>2.9175050584627238</v>
      </c>
      <c r="AB19" s="2">
        <v>2.3664971897190674</v>
      </c>
      <c r="AC19" s="2">
        <v>0.53333333333333344</v>
      </c>
      <c r="AD19" s="2">
        <v>2.9175050584627238</v>
      </c>
      <c r="AE19"/>
      <c r="AF19"/>
      <c r="AG19" s="7">
        <v>2.7949999999999999</v>
      </c>
      <c r="AH19" s="2">
        <v>2.3951541666666669</v>
      </c>
      <c r="AI19" s="2">
        <v>0.42500000000000016</v>
      </c>
      <c r="AJ19" s="2">
        <v>2.7949999999999999</v>
      </c>
      <c r="AK19"/>
      <c r="AL19"/>
      <c r="AM19" s="7">
        <v>2.9074999999999998</v>
      </c>
      <c r="AN19" s="2">
        <v>2.2564291666666665</v>
      </c>
      <c r="AO19" s="2">
        <v>0.63333333333333353</v>
      </c>
      <c r="AP19" s="2">
        <v>2.9074999999999998</v>
      </c>
      <c r="AQ19"/>
      <c r="AR19"/>
      <c r="AS19" s="7">
        <v>2.8279593992884817</v>
      </c>
      <c r="AT19" s="2">
        <v>2.354511565188492</v>
      </c>
      <c r="AU19" s="2">
        <v>0.45833333333333348</v>
      </c>
      <c r="AV19" s="2">
        <v>2.8279593992884817</v>
      </c>
      <c r="AW19"/>
      <c r="AX19"/>
      <c r="AY19" s="7">
        <v>3.2516666666666665</v>
      </c>
      <c r="AZ19" s="2">
        <v>2.4112244897959183</v>
      </c>
      <c r="BA19" s="2">
        <v>0.8583333333333335</v>
      </c>
      <c r="BB19" s="2">
        <v>3.2516666666666665</v>
      </c>
      <c r="BC19"/>
      <c r="BD19"/>
    </row>
    <row r="20" spans="2:56" x14ac:dyDescent="0.2">
      <c r="B20" s="36">
        <v>38718</v>
      </c>
      <c r="C20" s="7">
        <v>3.0574034831690424</v>
      </c>
      <c r="D20" s="2">
        <v>2.4470608088923114</v>
      </c>
      <c r="E20" s="2">
        <v>0.60833333333333339</v>
      </c>
      <c r="F20" s="2">
        <v>3.0574034831690424</v>
      </c>
      <c r="G20" s="2"/>
      <c r="H20" s="2"/>
      <c r="I20" s="7">
        <v>3.1293118825355761</v>
      </c>
      <c r="J20" s="2">
        <v>2.4932551423430933</v>
      </c>
      <c r="K20" s="2">
        <v>0.625</v>
      </c>
      <c r="L20" s="2">
        <v>3.1293118825355761</v>
      </c>
      <c r="M20"/>
      <c r="N20"/>
      <c r="O20" s="7">
        <v>3.126229786555824</v>
      </c>
      <c r="P20" s="2">
        <v>2.7951058024706503</v>
      </c>
      <c r="Q20" s="2">
        <v>0.33333333333333343</v>
      </c>
      <c r="R20" s="2">
        <v>3.126229786555824</v>
      </c>
      <c r="S20"/>
      <c r="T20"/>
      <c r="U20" s="7">
        <v>3.1311517228101953</v>
      </c>
      <c r="V20" s="2">
        <v>2.3130670479191759</v>
      </c>
      <c r="W20" s="2">
        <v>0.80833333333333346</v>
      </c>
      <c r="X20" s="2">
        <v>3.1311517228101953</v>
      </c>
      <c r="Y20"/>
      <c r="Z20"/>
      <c r="AA20" s="7">
        <v>2.911935931463534</v>
      </c>
      <c r="AB20" s="2">
        <v>2.3536116896107</v>
      </c>
      <c r="AC20" s="2">
        <v>0.55833333333333346</v>
      </c>
      <c r="AD20" s="2">
        <v>2.911935931463534</v>
      </c>
      <c r="AE20"/>
      <c r="AF20"/>
      <c r="AG20" s="7">
        <v>2.6724999999999999</v>
      </c>
      <c r="AH20" s="2">
        <v>2.3710666666666667</v>
      </c>
      <c r="AI20" s="2">
        <v>0.27500000000000013</v>
      </c>
      <c r="AJ20" s="2">
        <v>2.6724999999999999</v>
      </c>
      <c r="AK20"/>
      <c r="AL20"/>
      <c r="AM20" s="7">
        <v>3.0074999999999998</v>
      </c>
      <c r="AN20" s="2">
        <v>2.2449833333333333</v>
      </c>
      <c r="AO20" s="2">
        <v>0.79166666666666663</v>
      </c>
      <c r="AP20" s="2">
        <v>3.0074999999999998</v>
      </c>
      <c r="AQ20"/>
      <c r="AR20"/>
      <c r="AS20" s="7">
        <v>2.7708199460689955</v>
      </c>
      <c r="AT20" s="2">
        <v>2.3340621695516446</v>
      </c>
      <c r="AU20" s="2">
        <v>0.43333333333333351</v>
      </c>
      <c r="AV20" s="2">
        <v>2.7708199460689955</v>
      </c>
      <c r="AW20"/>
      <c r="AX20"/>
      <c r="AY20" s="7">
        <v>3.4474999999999998</v>
      </c>
      <c r="AZ20" s="2">
        <v>2.4278061224489793</v>
      </c>
      <c r="BA20" s="2">
        <v>1.0250000000000001</v>
      </c>
      <c r="BB20" s="2">
        <v>3.4474999999999998</v>
      </c>
      <c r="BC20"/>
      <c r="BD20"/>
    </row>
    <row r="21" spans="2:56" x14ac:dyDescent="0.2">
      <c r="B21" s="36">
        <v>39083</v>
      </c>
      <c r="C21" s="7">
        <v>3.3059372900158577</v>
      </c>
      <c r="D21" s="2">
        <v>3.0479740914254494</v>
      </c>
      <c r="E21" s="2">
        <v>0.27500000000000008</v>
      </c>
      <c r="F21" s="2">
        <v>3.3059372900158577</v>
      </c>
      <c r="G21" s="2"/>
      <c r="H21" s="2"/>
      <c r="I21" s="7">
        <v>3.3982848294908958</v>
      </c>
      <c r="J21" s="2">
        <v>3.1253308046291841</v>
      </c>
      <c r="K21" s="2">
        <v>0.25833333333333341</v>
      </c>
      <c r="L21" s="2">
        <v>3.3982848294908958</v>
      </c>
      <c r="M21"/>
      <c r="N21"/>
      <c r="O21" s="7">
        <v>3.61657709858651</v>
      </c>
      <c r="P21" s="2">
        <v>3.1485729408031746</v>
      </c>
      <c r="Q21" s="2">
        <v>0.46666666666666667</v>
      </c>
      <c r="R21" s="2">
        <v>3.61657709858651</v>
      </c>
      <c r="S21"/>
      <c r="T21"/>
      <c r="U21" s="7">
        <v>3.2643504006785258</v>
      </c>
      <c r="V21" s="2">
        <v>3.1110704634556758</v>
      </c>
      <c r="W21" s="2">
        <v>0.16666666666666669</v>
      </c>
      <c r="X21" s="2">
        <v>3.2643504006785258</v>
      </c>
      <c r="Y21"/>
      <c r="Z21"/>
      <c r="AA21" s="7">
        <v>3.120297889430395</v>
      </c>
      <c r="AB21" s="2">
        <v>2.8924696356268811</v>
      </c>
      <c r="AC21" s="2">
        <v>0.19166666666666674</v>
      </c>
      <c r="AD21" s="2">
        <v>3.120297889430395</v>
      </c>
      <c r="AE21"/>
      <c r="AF21"/>
      <c r="AG21" s="7">
        <v>2.7583333333333333</v>
      </c>
      <c r="AH21" s="2">
        <v>3.0693692623276592</v>
      </c>
      <c r="AI21" s="2">
        <v>-0.31666666666666654</v>
      </c>
      <c r="AJ21" s="2">
        <v>2.7583333333333333</v>
      </c>
      <c r="AK21"/>
      <c r="AL21"/>
      <c r="AM21" s="7">
        <v>3.4333333333333331</v>
      </c>
      <c r="AN21" s="2">
        <v>2.745670302558076</v>
      </c>
      <c r="AO21" s="2">
        <v>0.7</v>
      </c>
      <c r="AP21" s="2">
        <v>3.4333333333333331</v>
      </c>
      <c r="AQ21"/>
      <c r="AR21"/>
      <c r="AS21" s="7">
        <v>2.9524911619107836</v>
      </c>
      <c r="AT21" s="2">
        <v>2.9762600961918939</v>
      </c>
      <c r="AU21" s="2">
        <v>-1.6666666666666781E-2</v>
      </c>
      <c r="AV21" s="2">
        <v>2.9524911619107836</v>
      </c>
      <c r="AW21"/>
      <c r="AX21"/>
      <c r="AY21" s="7">
        <v>3.7908333333333335</v>
      </c>
      <c r="AZ21" s="2">
        <v>2.5576530612244897</v>
      </c>
      <c r="BA21" s="2">
        <v>1.2250000000000001</v>
      </c>
      <c r="BB21" s="2">
        <v>3.7908333333333335</v>
      </c>
      <c r="BC21"/>
      <c r="BD21"/>
    </row>
    <row r="22" spans="2:56" x14ac:dyDescent="0.2">
      <c r="B22" s="36">
        <v>39448</v>
      </c>
      <c r="C22" s="7">
        <v>4.2759791258943931</v>
      </c>
      <c r="D22" s="2">
        <v>3.5949467414256278</v>
      </c>
      <c r="E22" s="2">
        <v>0.66666666666666663</v>
      </c>
      <c r="F22" s="2">
        <v>4.2759791258943931</v>
      </c>
      <c r="G22" s="2"/>
      <c r="H22" s="2"/>
      <c r="I22" s="7">
        <v>4.0275808852617807</v>
      </c>
      <c r="J22" s="2">
        <v>3.3595989852539203</v>
      </c>
      <c r="K22" s="2">
        <v>0.67499999999999993</v>
      </c>
      <c r="L22" s="2">
        <v>4.0275808852617807</v>
      </c>
      <c r="M22"/>
      <c r="N22"/>
      <c r="O22" s="7">
        <v>4.1600743014587014</v>
      </c>
      <c r="P22" s="2">
        <v>3.4591119180423013</v>
      </c>
      <c r="Q22" s="2">
        <v>0.70000000000000007</v>
      </c>
      <c r="R22" s="2">
        <v>4.1600743014587014</v>
      </c>
      <c r="S22"/>
      <c r="T22"/>
      <c r="U22" s="7">
        <v>3.9464951227472302</v>
      </c>
      <c r="V22" s="2">
        <v>3.2985422750567408</v>
      </c>
      <c r="W22" s="2">
        <v>0.64166666666666661</v>
      </c>
      <c r="X22" s="2">
        <v>3.9464951227472302</v>
      </c>
      <c r="Y22"/>
      <c r="Z22"/>
      <c r="AA22" s="7">
        <v>4.7852290086646274</v>
      </c>
      <c r="AB22" s="2">
        <v>4.0754810512535622</v>
      </c>
      <c r="AC22" s="2">
        <v>0.72500000000000009</v>
      </c>
      <c r="AD22" s="2">
        <v>4.7852290086646274</v>
      </c>
      <c r="AE22"/>
      <c r="AF22"/>
      <c r="AG22" s="7">
        <v>5.18</v>
      </c>
      <c r="AH22" s="2">
        <v>4.6437942284846478</v>
      </c>
      <c r="AI22" s="2">
        <v>0.55833333333333335</v>
      </c>
      <c r="AJ22" s="2">
        <v>5.18</v>
      </c>
      <c r="AK22"/>
      <c r="AL22"/>
      <c r="AM22" s="7">
        <v>4.5616666666666665</v>
      </c>
      <c r="AN22" s="2">
        <v>3.7431007364550366</v>
      </c>
      <c r="AO22" s="2">
        <v>0.83333333333333337</v>
      </c>
      <c r="AP22" s="2">
        <v>4.5616666666666665</v>
      </c>
      <c r="AQ22"/>
      <c r="AR22"/>
      <c r="AS22" s="7">
        <v>5.0029650579662182</v>
      </c>
      <c r="AT22" s="2">
        <v>4.38471764681604</v>
      </c>
      <c r="AU22" s="2">
        <v>0.62499999999999989</v>
      </c>
      <c r="AV22" s="2">
        <v>5.0029650579662182</v>
      </c>
      <c r="AW22"/>
      <c r="AX22"/>
      <c r="AY22" s="7">
        <v>3.8925000000000001</v>
      </c>
      <c r="AZ22" s="2">
        <v>2.8026785714285714</v>
      </c>
      <c r="BA22" s="2">
        <v>1.0916666666666668</v>
      </c>
      <c r="BB22" s="2">
        <v>3.8925000000000001</v>
      </c>
      <c r="BC22"/>
      <c r="BD22"/>
    </row>
    <row r="23" spans="2:56" x14ac:dyDescent="0.2">
      <c r="B23" s="36">
        <v>39814</v>
      </c>
      <c r="C23" s="7">
        <v>3.4332406127743069</v>
      </c>
      <c r="D23" s="2">
        <v>3.1466555033955013</v>
      </c>
      <c r="E23" s="2">
        <v>0.27499999999999997</v>
      </c>
      <c r="F23" s="2">
        <v>3.4332406127743069</v>
      </c>
      <c r="G23" s="2"/>
      <c r="H23" s="2"/>
      <c r="I23" s="7">
        <v>3.1928781922929552</v>
      </c>
      <c r="J23" s="2">
        <v>3.1798749837543383</v>
      </c>
      <c r="K23" s="2">
        <v>3.3333333333333326E-2</v>
      </c>
      <c r="L23" s="2">
        <v>3.1928781922929552</v>
      </c>
      <c r="M23"/>
      <c r="N23"/>
      <c r="O23" s="7">
        <v>2.9241068783019735</v>
      </c>
      <c r="P23" s="2">
        <v>3.5065588313385097</v>
      </c>
      <c r="Q23" s="2">
        <v>-0.57499999999999996</v>
      </c>
      <c r="R23" s="2">
        <v>2.9241068783019735</v>
      </c>
      <c r="S23"/>
      <c r="T23"/>
      <c r="U23" s="7">
        <v>3.3535891433070901</v>
      </c>
      <c r="V23" s="2">
        <v>2.984535417761927</v>
      </c>
      <c r="W23" s="2">
        <v>0.38333333333333336</v>
      </c>
      <c r="X23" s="2">
        <v>3.3535891433070901</v>
      </c>
      <c r="Y23"/>
      <c r="Z23"/>
      <c r="AA23" s="7">
        <v>3.9228381076353425</v>
      </c>
      <c r="AB23" s="2">
        <v>3.078990290457051</v>
      </c>
      <c r="AC23" s="2">
        <v>0.84166666666666667</v>
      </c>
      <c r="AD23" s="2">
        <v>3.9228381076353425</v>
      </c>
      <c r="AE23"/>
      <c r="AF23"/>
      <c r="AG23" s="7">
        <v>3.7929823375827585</v>
      </c>
      <c r="AH23" s="2">
        <v>3.019771</v>
      </c>
      <c r="AI23" s="2">
        <v>0.79166666666666674</v>
      </c>
      <c r="AJ23" s="2">
        <v>3.7929823375827585</v>
      </c>
      <c r="AK23"/>
      <c r="AL23"/>
      <c r="AM23" s="7">
        <v>4.2700946240248969</v>
      </c>
      <c r="AN23" s="2">
        <v>3.4472299999999998</v>
      </c>
      <c r="AO23" s="2">
        <v>0.80000000000000016</v>
      </c>
      <c r="AP23" s="2">
        <v>4.2700946240248969</v>
      </c>
      <c r="AQ23"/>
      <c r="AR23"/>
      <c r="AS23" s="7">
        <v>3.9302093257445239</v>
      </c>
      <c r="AT23" s="2">
        <v>3.1427167148757666</v>
      </c>
      <c r="AU23" s="2">
        <v>0.81666666666666676</v>
      </c>
      <c r="AV23" s="2">
        <v>3.9302093257445239</v>
      </c>
      <c r="AW23"/>
      <c r="AX23"/>
      <c r="AY23" s="7">
        <v>3.8932232771132482</v>
      </c>
      <c r="AZ23" s="2">
        <v>2.8229610655737702</v>
      </c>
      <c r="BA23" s="2">
        <v>1.05</v>
      </c>
      <c r="BB23" s="2">
        <v>3.8932232771132482</v>
      </c>
      <c r="BC23"/>
      <c r="BD23"/>
    </row>
    <row r="24" spans="2:56" x14ac:dyDescent="0.2">
      <c r="B24" s="36">
        <v>40179</v>
      </c>
      <c r="C24" s="7">
        <v>2.565569245380463</v>
      </c>
      <c r="D24" s="2">
        <v>2.0245891416024122</v>
      </c>
      <c r="E24" s="2">
        <v>0.52499999999999991</v>
      </c>
      <c r="F24" s="2">
        <v>2.565569245380463</v>
      </c>
      <c r="G24" s="2"/>
      <c r="H24" s="2"/>
      <c r="I24" s="7">
        <v>2.4698374250899593</v>
      </c>
      <c r="J24" s="2">
        <v>1.728427816630052</v>
      </c>
      <c r="K24" s="2">
        <v>0.73333333333333339</v>
      </c>
      <c r="L24" s="2">
        <v>2.4698374250899593</v>
      </c>
      <c r="M24"/>
      <c r="N24"/>
      <c r="O24" s="7">
        <v>2.6598029957722455</v>
      </c>
      <c r="P24" s="2">
        <v>2.1058492254258776</v>
      </c>
      <c r="Q24" s="2">
        <v>0.58333333333333326</v>
      </c>
      <c r="R24" s="2">
        <v>2.6598029957722455</v>
      </c>
      <c r="S24"/>
      <c r="T24"/>
      <c r="U24" s="7">
        <v>2.3521024480220603</v>
      </c>
      <c r="V24" s="2">
        <v>1.4945133196508673</v>
      </c>
      <c r="W24" s="2">
        <v>0.84166666666666656</v>
      </c>
      <c r="X24" s="2">
        <v>2.3521024480220603</v>
      </c>
      <c r="Y24"/>
      <c r="Z24"/>
      <c r="AA24" s="7">
        <v>2.7632961952836435</v>
      </c>
      <c r="AB24" s="2">
        <v>2.6362883163216249</v>
      </c>
      <c r="AC24" s="2">
        <v>0.1666666666666668</v>
      </c>
      <c r="AD24" s="2">
        <v>2.7632961952836435</v>
      </c>
      <c r="AE24"/>
      <c r="AF24"/>
      <c r="AG24" s="7">
        <v>2.452497856495504</v>
      </c>
      <c r="AH24" s="2">
        <v>2.3998100000000004</v>
      </c>
      <c r="AI24" s="2">
        <v>1.6666666666666607E-2</v>
      </c>
      <c r="AJ24" s="2">
        <v>2.452497856495504</v>
      </c>
      <c r="AK24"/>
      <c r="AL24"/>
      <c r="AM24" s="7">
        <v>3.1892285727420293</v>
      </c>
      <c r="AN24" s="2">
        <v>2.36124</v>
      </c>
      <c r="AO24" s="2">
        <v>0.83333333333333326</v>
      </c>
      <c r="AP24" s="2">
        <v>3.1892285727420293</v>
      </c>
      <c r="AQ24"/>
      <c r="AR24"/>
      <c r="AS24" s="7">
        <v>2.6647108757708997</v>
      </c>
      <c r="AT24" s="2">
        <v>2.3887000300028851</v>
      </c>
      <c r="AU24" s="2">
        <v>0.31666666666666671</v>
      </c>
      <c r="AV24" s="2">
        <v>2.6647108757708997</v>
      </c>
      <c r="AW24"/>
      <c r="AX24"/>
      <c r="AY24" s="7">
        <v>3.1502007503358835</v>
      </c>
      <c r="AZ24" s="2">
        <v>3.6079647913561845</v>
      </c>
      <c r="BA24" s="2">
        <v>-0.41666666666666669</v>
      </c>
      <c r="BB24" s="2">
        <v>3.1502007503358835</v>
      </c>
      <c r="BC24"/>
      <c r="BD24"/>
    </row>
    <row r="25" spans="2:56" x14ac:dyDescent="0.2">
      <c r="B25" s="36">
        <v>40544</v>
      </c>
      <c r="C25" s="7">
        <v>2.4180950488801836</v>
      </c>
      <c r="D25" s="2">
        <v>1.8241113160279057</v>
      </c>
      <c r="E25" s="2">
        <v>0.59166666666666667</v>
      </c>
      <c r="F25" s="2">
        <v>2.4180950488801836</v>
      </c>
      <c r="G25" s="2"/>
      <c r="H25" s="2"/>
      <c r="I25" s="7">
        <v>2.5164148027485114</v>
      </c>
      <c r="J25" s="2">
        <v>1.8265274668296865</v>
      </c>
      <c r="K25" s="2">
        <v>0.7</v>
      </c>
      <c r="L25" s="2">
        <v>2.5164148027485114</v>
      </c>
      <c r="M25"/>
      <c r="N25"/>
      <c r="O25" s="7">
        <v>2.3823357738296567</v>
      </c>
      <c r="P25" s="2">
        <v>1.8511471678006803</v>
      </c>
      <c r="Q25" s="2">
        <v>0.51666666666666661</v>
      </c>
      <c r="R25" s="2">
        <v>2.3823357738296567</v>
      </c>
      <c r="S25"/>
      <c r="T25"/>
      <c r="U25" s="7">
        <v>2.6026337100847585</v>
      </c>
      <c r="V25" s="2">
        <v>1.8106958805347944</v>
      </c>
      <c r="W25" s="2">
        <v>0.79166666666666663</v>
      </c>
      <c r="X25" s="2">
        <v>2.6026337100847585</v>
      </c>
      <c r="Y25"/>
      <c r="Z25"/>
      <c r="AA25" s="7">
        <v>2.2078316204146287</v>
      </c>
      <c r="AB25" s="2">
        <v>1.8189442144914998</v>
      </c>
      <c r="AC25" s="2">
        <v>0.35000000000000009</v>
      </c>
      <c r="AD25" s="2">
        <v>2.2078316204146287</v>
      </c>
      <c r="AE25"/>
      <c r="AF25"/>
      <c r="AG25" s="7">
        <v>2.1647819954030072</v>
      </c>
      <c r="AH25" s="2">
        <v>1.8402260000000001</v>
      </c>
      <c r="AI25" s="2">
        <v>0.29166666666666663</v>
      </c>
      <c r="AJ25" s="2">
        <v>2.1647819954030072</v>
      </c>
      <c r="AK25"/>
      <c r="AL25"/>
      <c r="AM25" s="7">
        <v>2.5602710889034928</v>
      </c>
      <c r="AN25" s="2">
        <v>1.7975259090909088</v>
      </c>
      <c r="AO25" s="2">
        <v>0.77500000000000013</v>
      </c>
      <c r="AP25" s="2">
        <v>2.5602710889034928</v>
      </c>
      <c r="AQ25"/>
      <c r="AR25"/>
      <c r="AS25" s="7">
        <v>2.2801481439000817</v>
      </c>
      <c r="AT25" s="2">
        <v>1.8277701697138717</v>
      </c>
      <c r="AU25" s="2">
        <v>0.42499999999999988</v>
      </c>
      <c r="AV25" s="2">
        <v>2.2801481439000817</v>
      </c>
      <c r="AW25"/>
      <c r="AX25"/>
      <c r="AY25" s="7">
        <v>1.9254622819744864</v>
      </c>
      <c r="AZ25" s="2">
        <v>1.7844821162444116</v>
      </c>
      <c r="BA25" s="2">
        <v>0.14166666666666664</v>
      </c>
      <c r="BB25" s="2">
        <v>1.9254622819744864</v>
      </c>
      <c r="BC25"/>
      <c r="BD25"/>
    </row>
    <row r="26" spans="2:56" x14ac:dyDescent="0.2">
      <c r="B26" s="36">
        <v>40909</v>
      </c>
      <c r="C26" s="7">
        <v>2.9997886793015835</v>
      </c>
      <c r="D26" s="2">
        <v>2.7865187221049452</v>
      </c>
      <c r="E26" s="2">
        <v>0.21666666666666667</v>
      </c>
      <c r="F26" s="2">
        <v>2.9997886793015835</v>
      </c>
      <c r="G26" s="2"/>
      <c r="H26" s="2"/>
      <c r="I26" s="7">
        <v>3.1959254375161139</v>
      </c>
      <c r="J26" s="2">
        <v>2.8769158549079767</v>
      </c>
      <c r="K26" s="2">
        <v>0.32499999999999979</v>
      </c>
      <c r="L26" s="2">
        <v>3.1959254375161139</v>
      </c>
      <c r="M26"/>
      <c r="N26"/>
      <c r="O26" s="7">
        <v>3.0750069317454414</v>
      </c>
      <c r="P26" s="2">
        <v>2.7799141767773987</v>
      </c>
      <c r="Q26" s="2">
        <v>0.28333333333333316</v>
      </c>
      <c r="R26" s="2">
        <v>3.0750069317454414</v>
      </c>
      <c r="S26"/>
      <c r="T26"/>
      <c r="U26" s="7">
        <v>3.2697957289537003</v>
      </c>
      <c r="V26" s="2">
        <v>2.9361751236838458</v>
      </c>
      <c r="W26" s="2">
        <v>0.31666666666666671</v>
      </c>
      <c r="X26" s="2">
        <v>3.2697957289537003</v>
      </c>
      <c r="Y26"/>
      <c r="Z26"/>
      <c r="AA26" s="7">
        <v>2.5744969260589725</v>
      </c>
      <c r="AB26" s="2">
        <v>2.5905067381816873</v>
      </c>
      <c r="AC26" s="2">
        <v>-4.166666666666665E-2</v>
      </c>
      <c r="AD26" s="2">
        <v>2.5744969260589725</v>
      </c>
      <c r="AE26"/>
      <c r="AF26"/>
      <c r="AG26" s="7">
        <v>2.6985561165906189</v>
      </c>
      <c r="AH26" s="2">
        <v>2.8951623333333334</v>
      </c>
      <c r="AI26" s="2">
        <v>-0.1916666666666666</v>
      </c>
      <c r="AJ26" s="2">
        <v>2.6985561165906189</v>
      </c>
      <c r="AK26"/>
      <c r="AL26"/>
      <c r="AM26" s="7">
        <v>2.7231544816740154</v>
      </c>
      <c r="AN26" s="2">
        <v>2.379641374458874</v>
      </c>
      <c r="AO26" s="2">
        <v>0.31666666666666649</v>
      </c>
      <c r="AP26" s="2">
        <v>2.7231544816740154</v>
      </c>
      <c r="AQ26"/>
      <c r="AR26"/>
      <c r="AS26" s="7">
        <v>2.705756074514662</v>
      </c>
      <c r="AT26" s="2">
        <v>2.7442690036232213</v>
      </c>
      <c r="AU26" s="2">
        <v>-5.0000000000000128E-2</v>
      </c>
      <c r="AV26" s="2">
        <v>2.705756074514662</v>
      </c>
      <c r="AW26"/>
      <c r="AX26"/>
      <c r="AY26" s="7">
        <v>2.0576130884067103</v>
      </c>
      <c r="AZ26" s="2">
        <v>1.9850081441209797</v>
      </c>
      <c r="BA26" s="2">
        <v>4.1666666666666581E-2</v>
      </c>
      <c r="BB26" s="2">
        <v>2.0576130884067103</v>
      </c>
      <c r="BC26"/>
      <c r="BD26"/>
    </row>
    <row r="27" spans="2:56" x14ac:dyDescent="0.2">
      <c r="B27" s="36">
        <v>41275</v>
      </c>
      <c r="C27" s="7">
        <v>2.4654340086806106</v>
      </c>
      <c r="D27" s="2">
        <v>2.2334749687807451</v>
      </c>
      <c r="E27" s="2">
        <v>0.24166666666666659</v>
      </c>
      <c r="F27" s="2">
        <v>2.4654340086806106</v>
      </c>
      <c r="G27" s="2"/>
      <c r="H27" s="2"/>
      <c r="I27" s="7">
        <v>2.3103868271159724</v>
      </c>
      <c r="J27" s="2">
        <v>2.0990122177066382</v>
      </c>
      <c r="K27" s="2">
        <v>0.2083333333333332</v>
      </c>
      <c r="L27" s="2">
        <v>2.3103868271159724</v>
      </c>
      <c r="M27"/>
      <c r="N27"/>
      <c r="O27" s="7">
        <v>2.3542246502928377</v>
      </c>
      <c r="P27" s="2">
        <v>2.1015500926606543</v>
      </c>
      <c r="Q27" s="2">
        <v>0.25833333333333319</v>
      </c>
      <c r="R27" s="2">
        <v>2.3542246502928377</v>
      </c>
      <c r="S27"/>
      <c r="T27"/>
      <c r="U27" s="7">
        <v>2.2834378036246168</v>
      </c>
      <c r="V27" s="2">
        <v>2.0974520751904828</v>
      </c>
      <c r="W27" s="2">
        <v>0.17499999999999993</v>
      </c>
      <c r="X27" s="2">
        <v>2.2834378036246168</v>
      </c>
      <c r="Y27"/>
      <c r="Z27"/>
      <c r="AA27" s="7">
        <v>2.8016651052848687</v>
      </c>
      <c r="AB27" s="2">
        <v>2.5250672298578971</v>
      </c>
      <c r="AC27" s="2">
        <v>0.25000000000000006</v>
      </c>
      <c r="AD27" s="2">
        <v>2.8016651052848687</v>
      </c>
      <c r="AE27"/>
      <c r="AF27"/>
      <c r="AG27" s="7">
        <v>2.8426692605082016</v>
      </c>
      <c r="AH27" s="2">
        <v>2.5735933333333336</v>
      </c>
      <c r="AI27" s="2">
        <v>0.25833333333333353</v>
      </c>
      <c r="AJ27" s="2">
        <v>2.8426692605082016</v>
      </c>
      <c r="AK27"/>
      <c r="AL27"/>
      <c r="AM27" s="7">
        <v>2.8815274612799961</v>
      </c>
      <c r="AN27" s="2">
        <v>2.454909523809524</v>
      </c>
      <c r="AO27" s="2">
        <v>0.43333333333333329</v>
      </c>
      <c r="AP27" s="2">
        <v>2.8815274612799961</v>
      </c>
      <c r="AQ27"/>
      <c r="AR27"/>
      <c r="AS27" s="7">
        <v>2.854022734745826</v>
      </c>
      <c r="AT27" s="2">
        <v>2.5389166486930663</v>
      </c>
      <c r="AU27" s="2">
        <v>0.31666666666666676</v>
      </c>
      <c r="AV27" s="2">
        <v>2.854022734745826</v>
      </c>
      <c r="AW27"/>
      <c r="AX27"/>
      <c r="AY27" s="7">
        <v>2.596412113017569</v>
      </c>
      <c r="AZ27" s="2">
        <v>2.4707745759247906</v>
      </c>
      <c r="BA27" s="2">
        <v>0.12499999999999985</v>
      </c>
      <c r="BB27" s="2">
        <v>2.596412113017569</v>
      </c>
      <c r="BC27"/>
      <c r="BD27"/>
    </row>
    <row r="28" spans="2:56" x14ac:dyDescent="0.2">
      <c r="B28" s="36">
        <v>41640</v>
      </c>
      <c r="C28" s="7">
        <v>2.8007003629968921</v>
      </c>
      <c r="D28" s="2">
        <v>2.1558398693582066</v>
      </c>
      <c r="E28" s="2">
        <v>0.66666666666666663</v>
      </c>
      <c r="F28" s="2">
        <v>2.8007003629968921</v>
      </c>
      <c r="G28" s="2"/>
      <c r="H28" s="2"/>
      <c r="I28" s="7">
        <v>2.8535138347432034</v>
      </c>
      <c r="J28" s="2">
        <v>2.113001912031693</v>
      </c>
      <c r="K28" s="2">
        <v>0.73333333333333328</v>
      </c>
      <c r="L28" s="2">
        <v>2.8535138347432034</v>
      </c>
      <c r="M28"/>
      <c r="N28"/>
      <c r="O28" s="7">
        <v>2.8286076987938222</v>
      </c>
      <c r="P28" s="2">
        <v>2.1829319750882572</v>
      </c>
      <c r="Q28" s="2">
        <v>0.67499999999999982</v>
      </c>
      <c r="R28" s="2">
        <v>2.8286076987938222</v>
      </c>
      <c r="S28"/>
      <c r="T28"/>
      <c r="U28" s="7">
        <v>2.8688731981853746</v>
      </c>
      <c r="V28" s="2">
        <v>2.0698767457593052</v>
      </c>
      <c r="W28" s="2">
        <v>0.81666666666666665</v>
      </c>
      <c r="X28" s="2">
        <v>2.8688731981853746</v>
      </c>
      <c r="Y28"/>
      <c r="Z28"/>
      <c r="AA28" s="7">
        <v>2.6860897571839368</v>
      </c>
      <c r="AB28" s="2">
        <v>2.2488025941827523</v>
      </c>
      <c r="AC28" s="2">
        <v>0.4333333333333334</v>
      </c>
      <c r="AD28" s="2">
        <v>2.6860897571839368</v>
      </c>
      <c r="AE28"/>
      <c r="AF28"/>
      <c r="AG28" s="7">
        <v>2.7917893499449953</v>
      </c>
      <c r="AH28" s="2">
        <v>2.27135</v>
      </c>
      <c r="AI28" s="2">
        <v>0.50000000000000011</v>
      </c>
      <c r="AJ28" s="2">
        <v>2.7917893499449953</v>
      </c>
      <c r="AK28"/>
      <c r="AL28"/>
      <c r="AM28" s="7">
        <v>2.8014415062995845</v>
      </c>
      <c r="AN28" s="2">
        <v>2.2687499999999998</v>
      </c>
      <c r="AO28" s="2">
        <v>0.57499999999999984</v>
      </c>
      <c r="AP28" s="2">
        <v>2.8014415062995845</v>
      </c>
      <c r="AQ28"/>
      <c r="AR28"/>
      <c r="AS28" s="7">
        <v>2.7946011538518922</v>
      </c>
      <c r="AT28" s="2">
        <v>2.2705925847769803</v>
      </c>
      <c r="AU28" s="2">
        <v>0.48333333333333345</v>
      </c>
      <c r="AV28" s="2">
        <v>2.7946011538518922</v>
      </c>
      <c r="AW28"/>
      <c r="AX28"/>
      <c r="AY28" s="7">
        <v>2.2588963080814262</v>
      </c>
      <c r="AZ28" s="2">
        <v>2.1630185979971386</v>
      </c>
      <c r="BA28" s="2">
        <v>0.10833333333333327</v>
      </c>
      <c r="BB28" s="2">
        <v>2.2588963080814262</v>
      </c>
      <c r="BC28"/>
      <c r="BD28"/>
    </row>
    <row r="29" spans="2:56" x14ac:dyDescent="0.2">
      <c r="B29" s="36">
        <v>42005</v>
      </c>
      <c r="C29" s="7">
        <v>2.4188734202578561</v>
      </c>
      <c r="D29" s="2">
        <v>2.3015033278136543</v>
      </c>
      <c r="E29" s="2">
        <v>0.13333333333333341</v>
      </c>
      <c r="F29" s="2">
        <v>2.4188734202578561</v>
      </c>
      <c r="G29" s="2"/>
      <c r="H29" s="2"/>
      <c r="I29" s="7">
        <v>2.2891440160827221</v>
      </c>
      <c r="J29" s="2">
        <v>2.3000252745281853</v>
      </c>
      <c r="K29" s="2">
        <v>8.3333333333334147E-3</v>
      </c>
      <c r="L29" s="2">
        <v>2.2891440160827221</v>
      </c>
      <c r="M29"/>
      <c r="N29"/>
      <c r="O29" s="7">
        <v>1.8304650732315881</v>
      </c>
      <c r="P29" s="2">
        <v>2.3411172072803863</v>
      </c>
      <c r="Q29" s="2">
        <v>-0.5083333333333333</v>
      </c>
      <c r="R29" s="2">
        <v>1.8304650732315881</v>
      </c>
      <c r="S29"/>
      <c r="T29"/>
      <c r="U29" s="7">
        <v>2.5763211891134152</v>
      </c>
      <c r="V29" s="2">
        <v>2.2742977689034625</v>
      </c>
      <c r="W29" s="2">
        <v>0.28333333333333349</v>
      </c>
      <c r="X29" s="2">
        <v>2.5763211891134152</v>
      </c>
      <c r="Y29"/>
      <c r="Z29"/>
      <c r="AA29" s="7">
        <v>2.6992926764778984</v>
      </c>
      <c r="AB29" s="2">
        <v>2.304698244229098</v>
      </c>
      <c r="AC29" s="2">
        <v>0.39166666666666689</v>
      </c>
      <c r="AD29" s="2">
        <v>2.6992926764778984</v>
      </c>
      <c r="AE29"/>
      <c r="AF29"/>
      <c r="AG29" s="7">
        <v>2.8024435703387471</v>
      </c>
      <c r="AH29" s="2">
        <v>2.3109366666666666</v>
      </c>
      <c r="AI29" s="2">
        <v>0.50833333333333341</v>
      </c>
      <c r="AJ29" s="2">
        <v>2.8024435703387471</v>
      </c>
      <c r="AK29"/>
      <c r="AL29"/>
      <c r="AM29" s="7">
        <v>2.5711012470342078</v>
      </c>
      <c r="AN29" s="2">
        <v>2.2832833333333333</v>
      </c>
      <c r="AO29" s="2">
        <v>0.30000000000000016</v>
      </c>
      <c r="AP29" s="2">
        <v>2.5711012470342078</v>
      </c>
      <c r="AQ29"/>
      <c r="AR29"/>
      <c r="AS29" s="7">
        <v>2.7353576327187419</v>
      </c>
      <c r="AT29" s="2">
        <v>2.3029175987828232</v>
      </c>
      <c r="AU29" s="2">
        <v>0.44166666666666682</v>
      </c>
      <c r="AV29" s="2">
        <v>2.7353576327187419</v>
      </c>
      <c r="AW29"/>
      <c r="AX29"/>
      <c r="AY29" s="7">
        <v>2.5568512774290344</v>
      </c>
      <c r="AZ29" s="2">
        <v>2.3117310443490697</v>
      </c>
      <c r="BA29" s="2">
        <v>0.25000000000000017</v>
      </c>
      <c r="BB29" s="2">
        <v>2.5568512774290344</v>
      </c>
      <c r="BC29"/>
      <c r="BD29"/>
    </row>
    <row r="30" spans="2:56" x14ac:dyDescent="0.2">
      <c r="B30" s="36">
        <v>42370</v>
      </c>
      <c r="C30" s="7">
        <v>2.4095633334872288</v>
      </c>
      <c r="D30" s="2">
        <v>2.2533328405715802</v>
      </c>
      <c r="E30" s="2">
        <v>0.18333333333333329</v>
      </c>
      <c r="F30" s="2">
        <v>2.4095633334872288</v>
      </c>
      <c r="G30" s="2"/>
      <c r="H30" s="2"/>
      <c r="I30" s="7">
        <v>2.2998506041036002</v>
      </c>
      <c r="J30" s="2">
        <v>2.2046661788161912</v>
      </c>
      <c r="K30" s="2">
        <v>0.11666666666666663</v>
      </c>
      <c r="L30" s="2">
        <v>2.2998506041036002</v>
      </c>
      <c r="M30"/>
      <c r="N30"/>
      <c r="O30" s="7">
        <v>2.4488176622599247</v>
      </c>
      <c r="P30" s="2">
        <v>2.2675049477637867</v>
      </c>
      <c r="Q30" s="2">
        <v>0.18333333333333329</v>
      </c>
      <c r="R30" s="2">
        <v>2.4488176622599247</v>
      </c>
      <c r="S30"/>
      <c r="T30"/>
      <c r="U30" s="7">
        <v>2.2052852212576144</v>
      </c>
      <c r="V30" s="2">
        <v>2.1647756666677678</v>
      </c>
      <c r="W30" s="2">
        <v>4.9999999999999885E-2</v>
      </c>
      <c r="X30" s="2">
        <v>2.2052852212576144</v>
      </c>
      <c r="Y30"/>
      <c r="Z30"/>
      <c r="AA30" s="7">
        <v>2.6434607496969207</v>
      </c>
      <c r="AB30" s="2">
        <v>2.3570856731196974</v>
      </c>
      <c r="AC30" s="2">
        <v>0.28333333333333333</v>
      </c>
      <c r="AD30" s="2">
        <v>2.6434607496969207</v>
      </c>
      <c r="AE30"/>
      <c r="AF30"/>
      <c r="AG30" s="7">
        <v>2.8517900237960045</v>
      </c>
      <c r="AH30" s="2">
        <v>2.3837023333333334</v>
      </c>
      <c r="AI30" s="2">
        <v>0.52500000000000013</v>
      </c>
      <c r="AJ30" s="2">
        <v>2.8517900237960045</v>
      </c>
      <c r="AK30"/>
      <c r="AL30"/>
      <c r="AM30" s="7">
        <v>2.3687819892509028</v>
      </c>
      <c r="AN30" s="2">
        <v>2.3004150000000001</v>
      </c>
      <c r="AO30" s="2">
        <v>5.0000000000000079E-2</v>
      </c>
      <c r="AP30" s="2">
        <v>2.3687819892509028</v>
      </c>
      <c r="AQ30"/>
      <c r="AR30"/>
      <c r="AS30" s="7">
        <v>2.7152545400644557</v>
      </c>
      <c r="AT30" s="2">
        <v>2.3601588816056882</v>
      </c>
      <c r="AU30" s="2">
        <v>0.35000000000000009</v>
      </c>
      <c r="AV30" s="2">
        <v>2.7152545400644557</v>
      </c>
      <c r="AW30"/>
      <c r="AX30"/>
      <c r="AY30" s="7">
        <v>2.3526027899419897</v>
      </c>
      <c r="AZ30" s="2">
        <v>2.3446351931330471</v>
      </c>
      <c r="BA30" s="2">
        <v>-1.6666666666666659E-2</v>
      </c>
      <c r="BB30" s="2">
        <v>2.3526027899419897</v>
      </c>
      <c r="BC30"/>
      <c r="BD30"/>
    </row>
    <row r="31" spans="2:56" x14ac:dyDescent="0.2">
      <c r="B31" s="36">
        <v>42736</v>
      </c>
      <c r="C31" s="7">
        <v>2.3327070681440132</v>
      </c>
      <c r="D31" s="2">
        <v>2.1472451436757241</v>
      </c>
      <c r="E31" s="2">
        <v>0.20833333333333323</v>
      </c>
      <c r="F31" s="2">
        <v>2.3327070681440132</v>
      </c>
      <c r="G31" s="2"/>
      <c r="H31" s="2"/>
      <c r="I31" s="7">
        <v>2.0326751314391878</v>
      </c>
      <c r="J31" s="2">
        <v>2.0669922290957001</v>
      </c>
      <c r="K31" s="2">
        <v>-5.0000000000000072E-2</v>
      </c>
      <c r="L31" s="2">
        <v>2.0326751314391878</v>
      </c>
      <c r="M31"/>
      <c r="N31"/>
      <c r="O31" s="7">
        <v>1.595937407507183</v>
      </c>
      <c r="P31" s="2">
        <v>2.0870325542539021</v>
      </c>
      <c r="Q31" s="2">
        <v>-0.49166666666666681</v>
      </c>
      <c r="R31" s="2">
        <v>1.595937407507183</v>
      </c>
      <c r="S31"/>
      <c r="T31"/>
      <c r="U31" s="7">
        <v>2.3197743173797547</v>
      </c>
      <c r="V31" s="2">
        <v>2.0538182788651036</v>
      </c>
      <c r="W31" s="2">
        <v>0.28333333333333327</v>
      </c>
      <c r="X31" s="2">
        <v>2.3197743173797547</v>
      </c>
      <c r="Y31"/>
      <c r="Z31"/>
      <c r="AA31" s="7">
        <v>2.9726117976811048</v>
      </c>
      <c r="AB31" s="2">
        <v>2.3184076544500907</v>
      </c>
      <c r="AC31" s="2">
        <v>0.64166666666666683</v>
      </c>
      <c r="AD31" s="2">
        <v>2.9726117976811048</v>
      </c>
      <c r="AE31"/>
      <c r="AF31"/>
      <c r="AG31" s="7">
        <v>3.3094435945734988</v>
      </c>
      <c r="AH31" s="2">
        <v>2.3742833333333335</v>
      </c>
      <c r="AI31" s="2">
        <v>0.94166666666666676</v>
      </c>
      <c r="AJ31" s="2">
        <v>3.3094435945734988</v>
      </c>
      <c r="AK31"/>
      <c r="AL31"/>
      <c r="AM31" s="7">
        <v>2.6589580676161275</v>
      </c>
      <c r="AN31" s="2">
        <v>2.2809191666666666</v>
      </c>
      <c r="AO31" s="2">
        <v>0.37500000000000006</v>
      </c>
      <c r="AP31" s="2">
        <v>2.6589580676161275</v>
      </c>
      <c r="AQ31"/>
      <c r="AR31"/>
      <c r="AS31" s="7">
        <v>3.1273294824234972</v>
      </c>
      <c r="AT31" s="2">
        <v>2.348144500700645</v>
      </c>
      <c r="AU31" s="2">
        <v>0.75000000000000011</v>
      </c>
      <c r="AV31" s="2">
        <v>3.1273294824234972</v>
      </c>
      <c r="AW31"/>
      <c r="AX31"/>
      <c r="AY31" s="7">
        <v>2.3366382847358649</v>
      </c>
      <c r="AZ31" s="2">
        <v>2.1961731044349069</v>
      </c>
      <c r="BA31" s="2">
        <v>0.14166666666666647</v>
      </c>
      <c r="BB31" s="2">
        <v>2.3366382847358649</v>
      </c>
      <c r="BC31"/>
      <c r="BD31"/>
    </row>
    <row r="32" spans="2:56" x14ac:dyDescent="0.2">
      <c r="B32" s="36">
        <v>43101</v>
      </c>
      <c r="C32" s="7">
        <v>2.5521415608187348</v>
      </c>
      <c r="D32" s="2">
        <v>2.0735684469476379</v>
      </c>
      <c r="E32" s="2">
        <v>0.45833333333333326</v>
      </c>
      <c r="F32" s="2">
        <v>2.5521415608187348</v>
      </c>
      <c r="G32" s="2"/>
      <c r="H32" s="2"/>
      <c r="I32" s="7">
        <v>2.4844527240147354</v>
      </c>
      <c r="J32" s="2">
        <v>1.9994401813710072</v>
      </c>
      <c r="K32" s="2">
        <v>0.47499999999999998</v>
      </c>
      <c r="L32" s="2">
        <v>2.4844527240147354</v>
      </c>
      <c r="M32"/>
      <c r="N32"/>
      <c r="O32" s="7">
        <v>2.4984614178673787</v>
      </c>
      <c r="P32" s="2">
        <v>2.065170922251192</v>
      </c>
      <c r="Q32" s="2">
        <v>0.43333333333333329</v>
      </c>
      <c r="R32" s="2">
        <v>2.4984614178673787</v>
      </c>
      <c r="S32"/>
      <c r="T32"/>
      <c r="U32" s="7">
        <v>2.4754766769372849</v>
      </c>
      <c r="V32" s="2">
        <v>1.9573233194577948</v>
      </c>
      <c r="W32" s="2">
        <v>0.55000000000000004</v>
      </c>
      <c r="X32" s="2">
        <v>2.4754766769372849</v>
      </c>
      <c r="Y32"/>
      <c r="Z32"/>
      <c r="AA32" s="7">
        <v>2.6984826440425564</v>
      </c>
      <c r="AB32" s="2">
        <v>2.2338313676032091</v>
      </c>
      <c r="AC32" s="2">
        <v>0.47499999999999992</v>
      </c>
      <c r="AD32" s="2">
        <v>2.6984826440425564</v>
      </c>
      <c r="AE32"/>
      <c r="AF32"/>
      <c r="AG32" s="7">
        <v>2.8639451455559386</v>
      </c>
      <c r="AH32" s="2">
        <v>2.2753666666666663</v>
      </c>
      <c r="AI32" s="2">
        <v>0.55833333333333346</v>
      </c>
      <c r="AJ32" s="2">
        <v>2.8639451455559386</v>
      </c>
      <c r="AK32"/>
      <c r="AL32"/>
      <c r="AM32" s="7">
        <v>2.2180104647060772</v>
      </c>
      <c r="AN32" s="2">
        <v>2.1932924999999996</v>
      </c>
      <c r="AO32" s="2">
        <v>-9.4831550020065463E-17</v>
      </c>
      <c r="AP32" s="2">
        <v>2.2180104647060772</v>
      </c>
      <c r="AQ32"/>
      <c r="AR32"/>
      <c r="AS32" s="7">
        <v>2.682865009020464</v>
      </c>
      <c r="AT32" s="2">
        <v>2.2523581462285298</v>
      </c>
      <c r="AU32" s="2">
        <v>0.45</v>
      </c>
      <c r="AV32" s="2">
        <v>2.682865009020464</v>
      </c>
      <c r="AW32"/>
      <c r="AX32"/>
      <c r="AY32" s="7">
        <v>2.7626985344724906</v>
      </c>
      <c r="AZ32" s="2">
        <v>2.1576537911301861</v>
      </c>
      <c r="BA32" s="2">
        <v>0.58333333333333326</v>
      </c>
      <c r="BB32" s="2">
        <v>2.7626985344724906</v>
      </c>
      <c r="BC32"/>
      <c r="BD32"/>
    </row>
    <row r="33" spans="1:56" x14ac:dyDescent="0.2">
      <c r="B33" s="36">
        <v>43466</v>
      </c>
      <c r="C33" s="7">
        <v>2.5638371813365266</v>
      </c>
      <c r="D33" s="2">
        <v>2.1426371847329926</v>
      </c>
      <c r="E33" s="2">
        <v>0.39166666666666655</v>
      </c>
      <c r="F33" s="2">
        <v>2.5638371813365266</v>
      </c>
      <c r="G33" s="2"/>
      <c r="H33" s="2"/>
      <c r="I33" s="7">
        <v>2.4718907729693633</v>
      </c>
      <c r="J33" s="2">
        <v>2.0935792929947823</v>
      </c>
      <c r="K33" s="2">
        <v>0.39166666666666655</v>
      </c>
      <c r="L33" s="2">
        <v>2.4718907729693633</v>
      </c>
      <c r="M33"/>
      <c r="N33"/>
      <c r="O33" s="7">
        <v>2.0862724155734327</v>
      </c>
      <c r="P33" s="2">
        <v>2.0910999711104252</v>
      </c>
      <c r="Q33" s="2">
        <v>-1.6666666666666829E-2</v>
      </c>
      <c r="R33" s="2">
        <v>2.0862724155734327</v>
      </c>
      <c r="S33"/>
      <c r="T33"/>
      <c r="U33" s="7">
        <v>2.7124975766631771</v>
      </c>
      <c r="V33" s="2">
        <v>2.0951262673607123</v>
      </c>
      <c r="W33" s="2">
        <v>0.59166666666666656</v>
      </c>
      <c r="X33" s="2">
        <v>2.7124975766631771</v>
      </c>
      <c r="Y33"/>
      <c r="Z33"/>
      <c r="AA33" s="7">
        <v>2.7656685763365614</v>
      </c>
      <c r="AB33" s="2">
        <v>2.250324074314856</v>
      </c>
      <c r="AC33" s="2">
        <v>0.52499999999999991</v>
      </c>
      <c r="AD33" s="2">
        <v>2.7656685763365614</v>
      </c>
      <c r="AE33"/>
      <c r="AF33"/>
      <c r="AG33" s="7">
        <v>2.9248209902073885</v>
      </c>
      <c r="AH33" s="2">
        <v>2.2971066666666666</v>
      </c>
      <c r="AI33" s="2">
        <v>0.61666666666666681</v>
      </c>
      <c r="AJ33" s="2">
        <v>2.9248209902073885</v>
      </c>
      <c r="AK33"/>
      <c r="AL33"/>
      <c r="AM33" s="7">
        <v>2.3531881352762998</v>
      </c>
      <c r="AN33" s="2">
        <v>2.2460083333333332</v>
      </c>
      <c r="AO33" s="2">
        <v>8.3333333333333301E-2</v>
      </c>
      <c r="AP33" s="2">
        <v>2.3531881352762998</v>
      </c>
      <c r="AQ33"/>
      <c r="AR33"/>
      <c r="AS33" s="7">
        <v>2.76354779358488</v>
      </c>
      <c r="AT33" s="2">
        <v>2.2826904351858106</v>
      </c>
      <c r="AU33" s="2">
        <v>0.49166666666666675</v>
      </c>
      <c r="AV33" s="2">
        <v>2.76354779358488</v>
      </c>
      <c r="AW33"/>
      <c r="AX33"/>
      <c r="AY33" s="7">
        <v>2.7743982607985163</v>
      </c>
      <c r="AZ33" s="2">
        <v>2.117095851216023</v>
      </c>
      <c r="BA33" s="2">
        <v>0.66666666666666652</v>
      </c>
      <c r="BB33" s="2">
        <v>2.7743982607985163</v>
      </c>
      <c r="BC33"/>
      <c r="BD33"/>
    </row>
    <row r="34" spans="1:56" x14ac:dyDescent="0.2">
      <c r="B34" s="36">
        <v>43831</v>
      </c>
      <c r="C34" s="7">
        <v>2.119458282847817</v>
      </c>
      <c r="D34" s="2">
        <v>1.5164614612673748</v>
      </c>
      <c r="E34" s="2">
        <v>0.59166666666666656</v>
      </c>
      <c r="F34" s="2">
        <v>2.119458282847817</v>
      </c>
      <c r="G34" s="2"/>
      <c r="H34" s="2"/>
      <c r="I34" s="7">
        <v>2.043333226571812</v>
      </c>
      <c r="J34" s="2">
        <v>1.4123872205113923</v>
      </c>
      <c r="K34" s="2">
        <v>0.6333333333333333</v>
      </c>
      <c r="L34" s="2">
        <v>2.043333226571812</v>
      </c>
      <c r="M34"/>
      <c r="N34"/>
      <c r="O34" s="7">
        <v>1.3641875613497914</v>
      </c>
      <c r="P34" s="2">
        <v>1.036357635184165</v>
      </c>
      <c r="Q34" s="2">
        <v>0.33333333333333331</v>
      </c>
      <c r="R34" s="2">
        <v>1.3641875613497914</v>
      </c>
      <c r="S34"/>
      <c r="T34"/>
      <c r="U34" s="7">
        <v>2.4344736659866539</v>
      </c>
      <c r="V34" s="2">
        <v>1.6289539819141767</v>
      </c>
      <c r="W34" s="2">
        <v>0.79999999999999993</v>
      </c>
      <c r="X34" s="2">
        <v>2.4344736659866539</v>
      </c>
      <c r="Y34"/>
      <c r="Z34"/>
      <c r="AA34" s="7">
        <v>2.2838041760433088</v>
      </c>
      <c r="AB34" s="2">
        <v>1.7411466686513679</v>
      </c>
      <c r="AC34" s="2">
        <v>0.52500000000000013</v>
      </c>
      <c r="AD34" s="2">
        <v>2.2838041760433088</v>
      </c>
      <c r="AE34"/>
      <c r="AF34"/>
      <c r="AG34" s="7">
        <v>2.3001658735539867</v>
      </c>
      <c r="AH34" s="2">
        <v>1.6003506666666669</v>
      </c>
      <c r="AI34" s="2">
        <v>0.71666666666666667</v>
      </c>
      <c r="AJ34" s="2">
        <v>2.3001658735539867</v>
      </c>
      <c r="AK34"/>
      <c r="AL34"/>
      <c r="AM34" s="7">
        <v>2.2511021180346349</v>
      </c>
      <c r="AN34" s="2">
        <v>1.7535733333333337</v>
      </c>
      <c r="AO34" s="2">
        <v>0.49166666666666686</v>
      </c>
      <c r="AP34" s="2">
        <v>2.2511021180346349</v>
      </c>
      <c r="AQ34"/>
      <c r="AR34"/>
      <c r="AS34" s="7">
        <v>2.2861631151092898</v>
      </c>
      <c r="AT34" s="2">
        <v>1.6440802989965726</v>
      </c>
      <c r="AU34" s="2">
        <v>0.65833333333333321</v>
      </c>
      <c r="AV34" s="2">
        <v>2.2861631151092898</v>
      </c>
      <c r="AW34"/>
      <c r="AX34"/>
      <c r="AY34" s="7">
        <v>2.2743765584855522</v>
      </c>
      <c r="AZ34" s="2">
        <v>2.1290772532188837</v>
      </c>
      <c r="BA34" s="2">
        <v>0.18333333333333324</v>
      </c>
      <c r="BB34" s="2">
        <v>2.2743765584855522</v>
      </c>
      <c r="BC34"/>
      <c r="BD34"/>
    </row>
    <row r="35" spans="1:56" x14ac:dyDescent="0.2">
      <c r="B35" s="36">
        <v>44197</v>
      </c>
      <c r="C35" s="7">
        <v>2.6421457895976532</v>
      </c>
      <c r="D35" s="2">
        <v>2.1710589596825036</v>
      </c>
      <c r="E35" s="2">
        <v>0.46666666666666667</v>
      </c>
      <c r="F35" s="2">
        <v>2.6421457895976532</v>
      </c>
      <c r="G35" s="2"/>
      <c r="H35" s="2"/>
      <c r="I35" s="7">
        <v>2.7545467174075142</v>
      </c>
      <c r="J35" s="2">
        <v>2.0908648979115165</v>
      </c>
      <c r="K35" s="2">
        <v>0.67500000000000004</v>
      </c>
      <c r="L35" s="2">
        <v>2.7545467174075142</v>
      </c>
      <c r="M35"/>
      <c r="N35"/>
      <c r="O35" s="7">
        <v>2.3561224892659114</v>
      </c>
      <c r="P35" s="2">
        <v>2.2683441389554404</v>
      </c>
      <c r="Q35" s="2">
        <v>7.4999999999999872E-2</v>
      </c>
      <c r="R35" s="2">
        <v>2.3561224892659114</v>
      </c>
      <c r="S35"/>
      <c r="T35"/>
      <c r="U35" s="7">
        <v>2.9872479761997641</v>
      </c>
      <c r="V35" s="2">
        <v>1.9872074396463633</v>
      </c>
      <c r="W35" s="2">
        <v>1</v>
      </c>
      <c r="X35" s="2">
        <v>2.9872479761997641</v>
      </c>
      <c r="Y35"/>
      <c r="Z35"/>
      <c r="AA35" s="7">
        <v>2.3956373709823162</v>
      </c>
      <c r="AB35" s="2">
        <v>2.3469339434213796</v>
      </c>
      <c r="AC35" s="2">
        <v>9.1666666666666702E-2</v>
      </c>
      <c r="AD35" s="2">
        <v>2.3956373709823162</v>
      </c>
      <c r="AE35"/>
      <c r="AF35"/>
      <c r="AG35" s="7">
        <v>2.5918447266025102</v>
      </c>
      <c r="AH35" s="2">
        <v>2.6007566666666673</v>
      </c>
      <c r="AI35" s="2">
        <v>0</v>
      </c>
      <c r="AJ35" s="2">
        <v>2.5918447266025102</v>
      </c>
      <c r="AK35"/>
      <c r="AL35"/>
      <c r="AM35" s="7">
        <v>2.4896446351444594</v>
      </c>
      <c r="AN35" s="2">
        <v>2.2014833333333335</v>
      </c>
      <c r="AO35" s="2">
        <v>0.30000000000000004</v>
      </c>
      <c r="AP35" s="2">
        <v>2.4896446351444594</v>
      </c>
      <c r="AQ35"/>
      <c r="AR35"/>
      <c r="AS35" s="7">
        <v>2.5623289433297405</v>
      </c>
      <c r="AT35" s="2">
        <v>2.485444977556289</v>
      </c>
      <c r="AU35" s="2">
        <v>9.1666666666666785E-2</v>
      </c>
      <c r="AV35" s="2">
        <v>2.5623289433297405</v>
      </c>
      <c r="AW35"/>
      <c r="AX35"/>
      <c r="AY35" s="7">
        <v>1.7374278675409656</v>
      </c>
      <c r="AZ35" s="2">
        <v>1.8000000000000003</v>
      </c>
      <c r="BA35" s="2">
        <v>-6.6666666666666749E-2</v>
      </c>
      <c r="BB35" s="2">
        <v>1.7374278675409656</v>
      </c>
      <c r="BC35"/>
      <c r="BD35"/>
    </row>
    <row r="36" spans="1:56" x14ac:dyDescent="0.2">
      <c r="A36" s="36"/>
      <c r="B36" s="36">
        <v>44562</v>
      </c>
      <c r="C36" s="7">
        <v>2.737735942001879</v>
      </c>
      <c r="D36" s="2">
        <v>1.7487782709936732</v>
      </c>
      <c r="E36" s="2">
        <v>0.98333333333333339</v>
      </c>
      <c r="F36" s="2">
        <v>2.737735942001879</v>
      </c>
      <c r="G36" s="2"/>
      <c r="H36" s="2"/>
      <c r="I36" s="7">
        <v>2.9373555516318683</v>
      </c>
      <c r="J36" s="2">
        <v>1.7165139580873598</v>
      </c>
      <c r="K36" s="2">
        <v>1.2250000000000001</v>
      </c>
      <c r="L36" s="2">
        <v>2.9373555516318683</v>
      </c>
      <c r="M36"/>
      <c r="N36"/>
      <c r="O36" s="7">
        <v>2.4392578090921644</v>
      </c>
      <c r="P36" s="2">
        <v>1.614057732280338</v>
      </c>
      <c r="Q36" s="2">
        <v>0.83333333333333326</v>
      </c>
      <c r="R36" s="2">
        <v>2.4392578090921644</v>
      </c>
      <c r="S36"/>
      <c r="T36"/>
      <c r="U36" s="7">
        <v>3.2310610005657061</v>
      </c>
      <c r="V36" s="2">
        <v>1.7759394905617196</v>
      </c>
      <c r="W36" s="2">
        <v>1.4666666666666668</v>
      </c>
      <c r="X36" s="2">
        <v>3.2310610005657061</v>
      </c>
      <c r="Y36"/>
      <c r="Z36"/>
      <c r="AA36" s="7">
        <v>2.2794556585791663</v>
      </c>
      <c r="AB36" s="2">
        <v>1.8148226848813487</v>
      </c>
      <c r="AC36" s="2">
        <v>0.45833333333333326</v>
      </c>
      <c r="AD36" s="2">
        <v>2.2794556585791663</v>
      </c>
      <c r="AE36"/>
      <c r="AF36"/>
      <c r="AG36" s="7">
        <v>1.9966082921101784</v>
      </c>
      <c r="AH36" s="2">
        <v>1.8217400000000004</v>
      </c>
      <c r="AI36" s="2">
        <v>0.14166666666666664</v>
      </c>
      <c r="AJ36" s="2">
        <v>1.9966082921101784</v>
      </c>
      <c r="AK36"/>
      <c r="AL36"/>
      <c r="AM36" s="7">
        <v>2.6583957330799768</v>
      </c>
      <c r="AN36" s="2">
        <v>1.8109000000000004</v>
      </c>
      <c r="AO36" s="2">
        <v>0.83333333333333337</v>
      </c>
      <c r="AP36" s="2">
        <v>2.6583957330799768</v>
      </c>
      <c r="AQ36"/>
      <c r="AR36"/>
      <c r="AS36" s="7">
        <v>2.1875272940448691</v>
      </c>
      <c r="AT36" s="2">
        <v>1.8186127693321907</v>
      </c>
      <c r="AU36" s="2">
        <v>0.33333333333333337</v>
      </c>
      <c r="AV36" s="2">
        <v>2.1875272940448691</v>
      </c>
      <c r="AW36"/>
      <c r="AX36"/>
      <c r="AY36" s="7">
        <v>2.638979357014672</v>
      </c>
      <c r="AZ36" s="2">
        <v>1.8000000000000003</v>
      </c>
      <c r="BA36" s="2">
        <v>0.83333333333333326</v>
      </c>
      <c r="BB36" s="2">
        <v>2.638979357014672</v>
      </c>
      <c r="BC36"/>
      <c r="BD36"/>
    </row>
    <row r="37" spans="1:56" x14ac:dyDescent="0.2">
      <c r="B37" s="36">
        <v>44927</v>
      </c>
      <c r="C37" s="7">
        <v>3.7599532555740507</v>
      </c>
      <c r="D37" s="2">
        <v>3.3672438256083681</v>
      </c>
      <c r="E37" s="2">
        <v>0.39166666666666677</v>
      </c>
      <c r="F37" s="2"/>
      <c r="G37" s="2">
        <v>3.7609109954440747</v>
      </c>
      <c r="H37" s="2">
        <v>3.7599532555740507</v>
      </c>
      <c r="I37" s="7">
        <v>4.0254934628297603</v>
      </c>
      <c r="J37" s="2">
        <v>3.4037577882031487</v>
      </c>
      <c r="K37" s="2">
        <v>0.6166666666666667</v>
      </c>
      <c r="L37"/>
      <c r="M37" s="2">
        <v>4.026892764178025</v>
      </c>
      <c r="N37" s="2">
        <v>4.0254934628297603</v>
      </c>
      <c r="O37" s="7">
        <v>3.5933233549014751</v>
      </c>
      <c r="P37" s="2">
        <v>3.4643884027161107</v>
      </c>
      <c r="Q37" s="2">
        <v>0.12500000000000014</v>
      </c>
      <c r="R37"/>
      <c r="S37" s="2">
        <v>3.5933476592457252</v>
      </c>
      <c r="T37" s="2">
        <v>3.5933233549014751</v>
      </c>
      <c r="U37" s="7">
        <v>4.2803244020700522</v>
      </c>
      <c r="V37" s="2">
        <v>3.3680066889031064</v>
      </c>
      <c r="W37" s="2">
        <v>0.92500000000000016</v>
      </c>
      <c r="X37"/>
      <c r="Y37" s="2">
        <v>4.2825344762403095</v>
      </c>
      <c r="Z37" s="2">
        <v>4.2803244020700522</v>
      </c>
      <c r="AA37" s="7">
        <v>3.1503345830055718</v>
      </c>
      <c r="AB37" s="2">
        <v>3.2834162439502355</v>
      </c>
      <c r="AC37" s="2">
        <v>-0.10833333333333325</v>
      </c>
      <c r="AD37"/>
      <c r="AE37" s="2">
        <v>3.1502786002269447</v>
      </c>
      <c r="AF37" s="2">
        <v>3.1503345830055718</v>
      </c>
      <c r="AG37" s="7">
        <v>3.0376460550032509</v>
      </c>
      <c r="AH37" s="2">
        <v>3.5141299999999998</v>
      </c>
      <c r="AI37" s="2">
        <v>-0.47499999999999964</v>
      </c>
      <c r="AJ37"/>
      <c r="AK37" s="2">
        <v>3.0375730439374435</v>
      </c>
      <c r="AL37" s="2">
        <v>3.0376460550032509</v>
      </c>
      <c r="AM37" s="7">
        <v>3.7160194268878781</v>
      </c>
      <c r="AN37" s="2">
        <v>3.5195499999999997</v>
      </c>
      <c r="AO37" s="2">
        <v>0.19166666666666676</v>
      </c>
      <c r="AP37"/>
      <c r="AQ37" s="2">
        <v>3.7159558226604714</v>
      </c>
      <c r="AR37" s="2">
        <v>3.7160194268878781</v>
      </c>
      <c r="AS37" s="7">
        <v>3.2333499307212463</v>
      </c>
      <c r="AT37" s="2">
        <v>3.5156936153339045</v>
      </c>
      <c r="AU37" s="2">
        <v>-0.29166666666666635</v>
      </c>
      <c r="AV37"/>
      <c r="AW37" s="2">
        <v>3.2332796334334404</v>
      </c>
      <c r="AX37" s="2">
        <v>3.2333499307212463</v>
      </c>
      <c r="AY37" s="7">
        <v>2.8256689045846994</v>
      </c>
      <c r="AZ37" s="2">
        <v>2.375</v>
      </c>
      <c r="BA37" s="2">
        <v>0.45833333333333337</v>
      </c>
      <c r="BB37"/>
      <c r="BC37" s="2">
        <v>2.8256689045846994</v>
      </c>
      <c r="BD37" s="2">
        <v>2.8256689045846994</v>
      </c>
    </row>
    <row r="38" spans="1:56" s="32" customFormat="1" x14ac:dyDescent="0.2">
      <c r="A38" s="29" t="str">
        <f>CONCATENATE("(jan-",TEXT(MAX(MONTH!B8:B432),"MMM"),")")</f>
        <v>(jan-nov)</v>
      </c>
      <c r="B38" s="29">
        <v>45292</v>
      </c>
      <c r="C38" s="30">
        <v>4.0601328698650807</v>
      </c>
      <c r="D38" s="31">
        <v>3.5105628671519842</v>
      </c>
      <c r="E38" s="31">
        <v>0.52727272727272734</v>
      </c>
      <c r="F38" s="31"/>
      <c r="G38" s="31">
        <v>4.013997631974938</v>
      </c>
      <c r="H38" s="31">
        <v>4.0601328698650807</v>
      </c>
      <c r="I38" s="30">
        <v>4.159940052028996</v>
      </c>
      <c r="J38" s="31">
        <v>3.4725315024712056</v>
      </c>
      <c r="K38" s="31">
        <v>0.69999999999999973</v>
      </c>
      <c r="L38" s="31"/>
      <c r="M38" s="31">
        <v>4.1311142204609652</v>
      </c>
      <c r="N38" s="31">
        <v>4.159940052028996</v>
      </c>
      <c r="O38" s="30">
        <v>3.6275860345686302</v>
      </c>
      <c r="P38" s="31">
        <v>3.5682431721948373</v>
      </c>
      <c r="Q38" s="31">
        <v>4.5454545454545532E-2</v>
      </c>
      <c r="R38" s="31"/>
      <c r="S38" s="31">
        <v>3.6314016846594215</v>
      </c>
      <c r="T38" s="31">
        <v>3.6275860345686302</v>
      </c>
      <c r="U38" s="30">
        <v>4.4738448589303559</v>
      </c>
      <c r="V38" s="31">
        <v>3.4160947100034185</v>
      </c>
      <c r="W38" s="31">
        <v>1.0999999999999999</v>
      </c>
      <c r="X38" s="31"/>
      <c r="Y38" s="31">
        <v>4.4257718390984557</v>
      </c>
      <c r="Z38" s="31">
        <v>4.4738448589303559</v>
      </c>
      <c r="AA38" s="30">
        <v>3.8309987491517714</v>
      </c>
      <c r="AB38" s="31">
        <v>3.5978740517453494</v>
      </c>
      <c r="AC38" s="31">
        <v>0.21818181818181834</v>
      </c>
      <c r="AD38" s="31"/>
      <c r="AE38" s="31">
        <v>3.7451251326029413</v>
      </c>
      <c r="AF38" s="31">
        <v>3.8309987491517714</v>
      </c>
      <c r="AG38" s="30">
        <v>3.696797449195147</v>
      </c>
      <c r="AH38" s="31">
        <v>3.5181818181818181</v>
      </c>
      <c r="AI38" s="31">
        <v>0.18181818181818202</v>
      </c>
      <c r="AJ38" s="31"/>
      <c r="AK38" s="31">
        <v>3.6954708864407588</v>
      </c>
      <c r="AL38" s="31">
        <v>3.696797449195147</v>
      </c>
      <c r="AM38" s="30">
        <v>3.3992652808172554</v>
      </c>
      <c r="AN38" s="31">
        <v>3.1633527272727271</v>
      </c>
      <c r="AO38" s="31">
        <v>0.24545454545454534</v>
      </c>
      <c r="AP38" s="31"/>
      <c r="AQ38" s="31">
        <v>3.2934202143884903</v>
      </c>
      <c r="AR38" s="31">
        <v>3.3992652808172554</v>
      </c>
      <c r="AS38" s="30">
        <v>3.6109624195262113</v>
      </c>
      <c r="AT38" s="31">
        <v>3.4158172042591293</v>
      </c>
      <c r="AU38" s="31">
        <v>0.18181818181818205</v>
      </c>
      <c r="AV38" s="31"/>
      <c r="AW38" s="31">
        <v>3.5794833226349145</v>
      </c>
      <c r="AX38" s="31">
        <v>3.6109624195262113</v>
      </c>
      <c r="AY38" s="30">
        <v>4.6915413620646893</v>
      </c>
      <c r="AZ38" s="31">
        <v>3.9545454545454541</v>
      </c>
      <c r="BA38" s="31">
        <v>0.72727272727272751</v>
      </c>
      <c r="BB38" s="31"/>
      <c r="BC38" s="31">
        <v>4.3929355928122922</v>
      </c>
      <c r="BD38" s="31">
        <v>4.6915413620646893</v>
      </c>
    </row>
    <row r="39" spans="1:56" x14ac:dyDescent="0.2">
      <c r="B39" s="36"/>
      <c r="C39" s="7"/>
      <c r="D39" s="2"/>
      <c r="E39" s="2"/>
      <c r="F39" s="2"/>
      <c r="G39" s="2"/>
      <c r="H39" s="2"/>
      <c r="I39" s="7"/>
      <c r="J39" s="2"/>
      <c r="K39" s="2"/>
      <c r="O39" s="7"/>
      <c r="P39" s="2"/>
      <c r="Q39" s="2"/>
      <c r="U39" s="7"/>
      <c r="V39" s="2"/>
      <c r="W39" s="2"/>
      <c r="AA39" s="7"/>
      <c r="AB39" s="2"/>
      <c r="AC39" s="2"/>
      <c r="AG39" s="7"/>
      <c r="AH39" s="2"/>
      <c r="AI39" s="2"/>
      <c r="AM39" s="7"/>
      <c r="AN39" s="2"/>
      <c r="AO39" s="2"/>
      <c r="AS39" s="7"/>
      <c r="AT39" s="2"/>
      <c r="AU39" s="2"/>
      <c r="AY39" s="7"/>
      <c r="AZ39" s="2"/>
      <c r="BA39" s="2"/>
    </row>
    <row r="40" spans="1:56" x14ac:dyDescent="0.2">
      <c r="B40" s="36"/>
      <c r="C40" s="7"/>
      <c r="D40" s="2"/>
      <c r="E40" s="2"/>
      <c r="F40" s="2"/>
      <c r="G40" s="2"/>
      <c r="H40" s="2"/>
      <c r="I40" s="7"/>
      <c r="J40" s="2"/>
      <c r="K40" s="2"/>
      <c r="O40" s="7"/>
      <c r="P40" s="2"/>
      <c r="Q40" s="2"/>
      <c r="U40" s="7"/>
      <c r="V40" s="2"/>
      <c r="W40" s="2"/>
      <c r="AA40" s="7"/>
      <c r="AB40" s="2"/>
      <c r="AC40" s="2"/>
      <c r="AG40" s="7"/>
      <c r="AH40" s="2"/>
      <c r="AI40" s="2"/>
      <c r="AM40" s="7"/>
      <c r="AN40" s="2"/>
      <c r="AO40" s="2"/>
      <c r="AS40" s="7"/>
      <c r="AT40" s="2"/>
      <c r="AU40" s="2"/>
      <c r="AY40" s="7"/>
      <c r="AZ40" s="2"/>
      <c r="BA40" s="2"/>
    </row>
    <row r="41" spans="1:56" x14ac:dyDescent="0.2">
      <c r="B41" s="36"/>
      <c r="C41" s="7"/>
      <c r="D41" s="2"/>
      <c r="E41" s="2"/>
      <c r="F41" s="2"/>
      <c r="G41" s="2"/>
      <c r="H41" s="2"/>
      <c r="I41" s="7"/>
      <c r="J41" s="2"/>
      <c r="K41" s="2"/>
      <c r="O41" s="7"/>
      <c r="P41" s="2"/>
      <c r="Q41" s="2"/>
      <c r="U41" s="7"/>
      <c r="V41" s="2"/>
      <c r="W41" s="2"/>
      <c r="AA41" s="7"/>
      <c r="AB41" s="2"/>
      <c r="AC41" s="2"/>
      <c r="AG41" s="7"/>
      <c r="AH41" s="2"/>
      <c r="AI41" s="2"/>
      <c r="AM41" s="7"/>
      <c r="AN41" s="2"/>
      <c r="AO41" s="2"/>
      <c r="AS41" s="7"/>
      <c r="AT41" s="2"/>
      <c r="AU41" s="2"/>
      <c r="AY41" s="7"/>
      <c r="AZ41" s="2"/>
      <c r="BA41" s="2"/>
    </row>
    <row r="42" spans="1:56" x14ac:dyDescent="0.2">
      <c r="B42" s="36"/>
      <c r="C42" s="7"/>
      <c r="D42" s="2"/>
      <c r="E42" s="2"/>
      <c r="F42" s="2"/>
      <c r="G42" s="2"/>
      <c r="H42" s="2"/>
      <c r="I42" s="7"/>
      <c r="J42" s="2"/>
      <c r="K42" s="2"/>
      <c r="O42" s="7"/>
      <c r="P42" s="2"/>
      <c r="Q42" s="2"/>
      <c r="U42" s="7"/>
      <c r="V42" s="2"/>
      <c r="W42" s="2"/>
      <c r="AA42" s="7"/>
      <c r="AB42" s="2"/>
      <c r="AC42" s="2"/>
      <c r="AG42" s="7"/>
      <c r="AH42" s="2"/>
      <c r="AI42" s="2"/>
      <c r="AM42" s="7"/>
      <c r="AN42" s="2"/>
      <c r="AO42" s="2"/>
      <c r="AS42" s="7"/>
      <c r="AT42" s="2"/>
      <c r="AU42" s="2"/>
      <c r="AY42" s="7"/>
      <c r="AZ42" s="2"/>
      <c r="BA42" s="2"/>
    </row>
    <row r="43" spans="1:56" x14ac:dyDescent="0.2">
      <c r="B43" s="36"/>
      <c r="C43" s="7"/>
      <c r="D43" s="2"/>
      <c r="E43" s="2"/>
      <c r="F43" s="2"/>
      <c r="G43" s="2"/>
      <c r="H43" s="2"/>
      <c r="I43" s="7"/>
      <c r="J43" s="2"/>
      <c r="K43" s="2"/>
      <c r="O43" s="7"/>
      <c r="P43" s="2"/>
      <c r="Q43" s="2"/>
      <c r="U43" s="7"/>
      <c r="V43" s="2"/>
      <c r="W43" s="2"/>
      <c r="AA43" s="7"/>
      <c r="AB43" s="2"/>
      <c r="AC43" s="2"/>
      <c r="AG43" s="7"/>
      <c r="AH43" s="2"/>
      <c r="AI43" s="2"/>
      <c r="AM43" s="7"/>
      <c r="AN43" s="2"/>
      <c r="AO43" s="2"/>
      <c r="AS43" s="7"/>
      <c r="AT43" s="2"/>
      <c r="AU43" s="2"/>
      <c r="AY43" s="7"/>
      <c r="AZ43" s="2"/>
      <c r="BA43" s="2"/>
    </row>
    <row r="44" spans="1:56" x14ac:dyDescent="0.2">
      <c r="B44" s="36"/>
      <c r="C44" s="7"/>
      <c r="D44" s="2"/>
      <c r="E44" s="2"/>
      <c r="F44" s="2"/>
      <c r="G44" s="2"/>
      <c r="H44" s="2"/>
      <c r="I44" s="7"/>
      <c r="J44" s="2"/>
      <c r="K44" s="2"/>
      <c r="O44" s="7"/>
      <c r="P44" s="2"/>
      <c r="Q44" s="2"/>
      <c r="U44" s="7"/>
      <c r="V44" s="2"/>
      <c r="W44" s="2"/>
      <c r="AA44" s="7"/>
      <c r="AB44" s="2"/>
      <c r="AC44" s="2"/>
      <c r="AG44" s="7"/>
      <c r="AH44" s="2"/>
      <c r="AI44" s="2"/>
      <c r="AM44" s="7"/>
      <c r="AN44" s="2"/>
      <c r="AO44" s="2"/>
      <c r="AS44" s="7"/>
      <c r="AT44" s="2"/>
      <c r="AU44" s="2"/>
      <c r="AY44" s="7"/>
      <c r="AZ44" s="2"/>
      <c r="BA44" s="2"/>
    </row>
    <row r="45" spans="1:56" x14ac:dyDescent="0.2">
      <c r="B45" s="36"/>
      <c r="C45" s="7"/>
      <c r="D45" s="2"/>
      <c r="E45" s="2"/>
      <c r="F45" s="2"/>
      <c r="G45" s="2"/>
      <c r="H45" s="2"/>
      <c r="I45" s="7"/>
      <c r="J45" s="2"/>
      <c r="K45" s="2"/>
      <c r="O45" s="7"/>
      <c r="P45" s="2"/>
      <c r="Q45" s="2"/>
      <c r="U45" s="7"/>
      <c r="V45" s="2"/>
      <c r="W45" s="2"/>
      <c r="AA45" s="7"/>
      <c r="AB45" s="2"/>
      <c r="AC45" s="2"/>
      <c r="AG45" s="7"/>
      <c r="AH45" s="2"/>
      <c r="AI45" s="2"/>
      <c r="AM45" s="7"/>
      <c r="AN45" s="2"/>
      <c r="AO45" s="2"/>
      <c r="AS45" s="7"/>
      <c r="AT45" s="2"/>
      <c r="AU45" s="2"/>
      <c r="AY45" s="7"/>
      <c r="AZ45" s="2"/>
      <c r="BA45" s="2"/>
    </row>
    <row r="46" spans="1:56" x14ac:dyDescent="0.2">
      <c r="B46" s="36"/>
      <c r="C46" s="7"/>
      <c r="D46" s="2"/>
      <c r="E46" s="2"/>
      <c r="F46" s="2"/>
      <c r="G46" s="2"/>
      <c r="H46" s="2"/>
      <c r="I46" s="7"/>
      <c r="J46" s="2"/>
      <c r="K46" s="2"/>
      <c r="O46" s="7"/>
      <c r="P46" s="2"/>
      <c r="Q46" s="2"/>
      <c r="U46" s="7"/>
      <c r="V46" s="2"/>
      <c r="W46" s="2"/>
      <c r="AA46" s="7"/>
      <c r="AB46" s="2"/>
      <c r="AC46" s="2"/>
      <c r="AG46" s="7"/>
      <c r="AH46" s="2"/>
      <c r="AI46" s="2"/>
      <c r="AM46" s="7"/>
      <c r="AN46" s="2"/>
      <c r="AO46" s="2"/>
      <c r="AS46" s="7"/>
      <c r="AT46" s="2"/>
      <c r="AU46" s="2"/>
      <c r="AY46" s="7"/>
      <c r="AZ46" s="2"/>
      <c r="BA46" s="2"/>
    </row>
    <row r="47" spans="1:56" x14ac:dyDescent="0.2">
      <c r="B47" s="36"/>
      <c r="C47" s="7"/>
      <c r="D47" s="2"/>
      <c r="E47" s="2"/>
      <c r="F47" s="2"/>
      <c r="G47" s="2"/>
      <c r="H47" s="2"/>
      <c r="I47" s="7"/>
      <c r="J47" s="2"/>
      <c r="K47" s="2"/>
      <c r="O47" s="7"/>
      <c r="P47" s="2"/>
      <c r="Q47" s="2"/>
      <c r="U47" s="7"/>
      <c r="V47" s="2"/>
      <c r="W47" s="2"/>
      <c r="AA47" s="7"/>
      <c r="AB47" s="2"/>
      <c r="AC47" s="2"/>
      <c r="AG47" s="7"/>
      <c r="AH47" s="2"/>
      <c r="AI47" s="2"/>
      <c r="AM47" s="7"/>
      <c r="AN47" s="2"/>
      <c r="AO47" s="2"/>
      <c r="AS47" s="7"/>
      <c r="AT47" s="2"/>
      <c r="AU47" s="2"/>
      <c r="AY47" s="7"/>
      <c r="AZ47" s="2"/>
      <c r="BA47" s="2"/>
    </row>
    <row r="48" spans="1:56" x14ac:dyDescent="0.2">
      <c r="B48" s="36"/>
      <c r="C48" s="7"/>
      <c r="D48" s="2"/>
      <c r="E48" s="2"/>
      <c r="F48" s="2"/>
      <c r="G48" s="2"/>
      <c r="H48" s="2"/>
      <c r="I48" s="7"/>
      <c r="J48" s="2"/>
      <c r="K48" s="2"/>
      <c r="O48" s="7"/>
      <c r="P48" s="2"/>
      <c r="Q48" s="2"/>
      <c r="U48" s="7"/>
      <c r="V48" s="2"/>
      <c r="W48" s="2"/>
      <c r="AA48" s="7"/>
      <c r="AB48" s="2"/>
      <c r="AC48" s="2"/>
      <c r="AG48" s="7"/>
      <c r="AH48" s="2"/>
      <c r="AI48" s="2"/>
      <c r="AM48" s="7"/>
      <c r="AN48" s="2"/>
      <c r="AO48" s="2"/>
      <c r="AS48" s="7"/>
      <c r="AT48" s="2"/>
      <c r="AU48" s="2"/>
      <c r="AY48" s="7"/>
      <c r="AZ48" s="2"/>
      <c r="BA48" s="2"/>
    </row>
    <row r="49" spans="2:53" x14ac:dyDescent="0.2">
      <c r="B49" s="36"/>
      <c r="C49" s="7"/>
      <c r="D49" s="2"/>
      <c r="E49" s="2"/>
      <c r="F49" s="2"/>
      <c r="G49" s="2"/>
      <c r="H49" s="2"/>
      <c r="I49" s="7"/>
      <c r="J49" s="2"/>
      <c r="K49" s="2"/>
      <c r="O49" s="7"/>
      <c r="P49" s="2"/>
      <c r="Q49" s="2"/>
      <c r="U49" s="7"/>
      <c r="V49" s="2"/>
      <c r="W49" s="2"/>
      <c r="AA49" s="7"/>
      <c r="AB49" s="2"/>
      <c r="AC49" s="2"/>
      <c r="AG49" s="7"/>
      <c r="AH49" s="2"/>
      <c r="AI49" s="2"/>
      <c r="AM49" s="7"/>
      <c r="AN49" s="2"/>
      <c r="AO49" s="2"/>
      <c r="AS49" s="7"/>
      <c r="AT49" s="2"/>
      <c r="AU49" s="2"/>
      <c r="AY49" s="7"/>
      <c r="AZ49" s="2"/>
      <c r="BA49" s="2"/>
    </row>
    <row r="50" spans="2:53" x14ac:dyDescent="0.2">
      <c r="B50" s="36"/>
      <c r="C50" s="7"/>
      <c r="D50" s="2"/>
      <c r="E50" s="2"/>
      <c r="F50" s="2"/>
      <c r="G50" s="2"/>
      <c r="H50" s="2"/>
      <c r="I50" s="7"/>
      <c r="J50" s="2"/>
      <c r="K50" s="2"/>
      <c r="O50" s="7"/>
      <c r="P50" s="2"/>
      <c r="Q50" s="2"/>
      <c r="U50" s="7"/>
      <c r="V50" s="2"/>
      <c r="W50" s="2"/>
      <c r="AA50" s="7"/>
      <c r="AB50" s="2"/>
      <c r="AC50" s="2"/>
      <c r="AG50" s="7"/>
      <c r="AH50" s="2"/>
      <c r="AI50" s="2"/>
      <c r="AM50" s="7"/>
      <c r="AN50" s="2"/>
      <c r="AO50" s="2"/>
      <c r="AS50" s="7"/>
      <c r="AT50" s="2"/>
      <c r="AU50" s="2"/>
      <c r="AY50" s="7"/>
      <c r="AZ50" s="2"/>
      <c r="BA50" s="2"/>
    </row>
    <row r="51" spans="2:53" x14ac:dyDescent="0.2">
      <c r="B51" s="36"/>
      <c r="C51" s="7"/>
      <c r="D51" s="2"/>
      <c r="E51" s="2"/>
      <c r="F51" s="2"/>
      <c r="G51" s="2"/>
      <c r="H51" s="2"/>
      <c r="I51" s="7"/>
      <c r="J51" s="2"/>
      <c r="K51" s="2"/>
      <c r="O51" s="7"/>
      <c r="P51" s="2"/>
      <c r="Q51" s="2"/>
      <c r="U51" s="7"/>
      <c r="V51" s="2"/>
      <c r="W51" s="2"/>
      <c r="AA51" s="7"/>
      <c r="AB51" s="2"/>
      <c r="AC51" s="2"/>
      <c r="AG51" s="7"/>
      <c r="AH51" s="2"/>
      <c r="AI51" s="2"/>
      <c r="AM51" s="7"/>
      <c r="AN51" s="2"/>
      <c r="AO51" s="2"/>
      <c r="AS51" s="7"/>
      <c r="AT51" s="2"/>
      <c r="AU51" s="2"/>
      <c r="AY51" s="7"/>
      <c r="AZ51" s="2"/>
      <c r="BA51" s="2"/>
    </row>
    <row r="52" spans="2:53" x14ac:dyDescent="0.2">
      <c r="B52" s="36"/>
      <c r="C52" s="7"/>
      <c r="D52" s="2"/>
      <c r="E52" s="2"/>
      <c r="F52" s="2"/>
      <c r="G52" s="2"/>
      <c r="H52" s="2"/>
      <c r="I52" s="7"/>
      <c r="J52" s="2"/>
      <c r="K52" s="2"/>
      <c r="O52" s="7"/>
      <c r="P52" s="2"/>
      <c r="Q52" s="2"/>
      <c r="U52" s="7"/>
      <c r="V52" s="2"/>
      <c r="W52" s="2"/>
      <c r="AA52" s="7"/>
      <c r="AB52" s="2"/>
      <c r="AC52" s="2"/>
      <c r="AG52" s="7"/>
      <c r="AH52" s="2"/>
      <c r="AI52" s="2"/>
      <c r="AM52" s="7"/>
      <c r="AN52" s="2"/>
      <c r="AO52" s="2"/>
      <c r="AS52" s="7"/>
      <c r="AT52" s="2"/>
      <c r="AU52" s="2"/>
      <c r="AY52" s="7"/>
      <c r="AZ52" s="2"/>
      <c r="BA52" s="2"/>
    </row>
    <row r="53" spans="2:53" x14ac:dyDescent="0.2">
      <c r="B53" s="36"/>
      <c r="C53" s="7"/>
      <c r="D53" s="2"/>
      <c r="E53" s="2"/>
      <c r="F53" s="2"/>
      <c r="G53" s="2"/>
      <c r="H53" s="2"/>
      <c r="I53" s="7"/>
      <c r="J53" s="2"/>
      <c r="K53" s="2"/>
      <c r="O53" s="7"/>
      <c r="P53" s="2"/>
      <c r="Q53" s="2"/>
      <c r="U53" s="7"/>
      <c r="V53" s="2"/>
      <c r="W53" s="2"/>
      <c r="AA53" s="7"/>
      <c r="AB53" s="2"/>
      <c r="AC53" s="2"/>
      <c r="AG53" s="7"/>
      <c r="AH53" s="2"/>
      <c r="AI53" s="2"/>
      <c r="AM53" s="7"/>
      <c r="AN53" s="2"/>
      <c r="AO53" s="2"/>
      <c r="AS53" s="7"/>
      <c r="AT53" s="2"/>
      <c r="AU53" s="2"/>
      <c r="AY53" s="7"/>
      <c r="AZ53" s="2"/>
      <c r="BA53" s="2"/>
    </row>
    <row r="54" spans="2:53" x14ac:dyDescent="0.2">
      <c r="B54" s="36"/>
      <c r="C54" s="7"/>
      <c r="D54" s="2"/>
      <c r="E54" s="2"/>
      <c r="F54" s="2"/>
      <c r="G54" s="2"/>
      <c r="H54" s="2"/>
      <c r="I54" s="7"/>
      <c r="J54" s="2"/>
      <c r="K54" s="2"/>
      <c r="O54" s="7"/>
      <c r="P54" s="2"/>
      <c r="Q54" s="2"/>
      <c r="U54" s="7"/>
      <c r="V54" s="2"/>
      <c r="W54" s="2"/>
      <c r="AA54" s="7"/>
      <c r="AB54" s="2"/>
      <c r="AC54" s="2"/>
      <c r="AG54" s="7"/>
      <c r="AH54" s="2"/>
      <c r="AI54" s="2"/>
      <c r="AM54" s="7"/>
      <c r="AN54" s="2"/>
      <c r="AO54" s="2"/>
      <c r="AS54" s="7"/>
      <c r="AT54" s="2"/>
      <c r="AU54" s="2"/>
      <c r="AY54" s="7"/>
      <c r="AZ54" s="2"/>
      <c r="BA54" s="2"/>
    </row>
    <row r="55" spans="2:53" x14ac:dyDescent="0.2">
      <c r="B55" s="36"/>
      <c r="C55" s="7"/>
      <c r="D55" s="2"/>
      <c r="E55" s="2"/>
      <c r="F55" s="2"/>
      <c r="G55" s="2"/>
      <c r="H55" s="2"/>
      <c r="I55" s="7"/>
      <c r="J55" s="2"/>
      <c r="K55" s="2"/>
      <c r="O55" s="7"/>
      <c r="P55" s="2"/>
      <c r="Q55" s="2"/>
      <c r="U55" s="7"/>
      <c r="V55" s="2"/>
      <c r="W55" s="2"/>
      <c r="AA55" s="7"/>
      <c r="AB55" s="2"/>
      <c r="AC55" s="2"/>
      <c r="AG55" s="7"/>
      <c r="AH55" s="2"/>
      <c r="AI55" s="2"/>
      <c r="AM55" s="7"/>
      <c r="AN55" s="2"/>
      <c r="AO55" s="2"/>
      <c r="AS55" s="7"/>
      <c r="AT55" s="2"/>
      <c r="AU55" s="2"/>
      <c r="AY55" s="7"/>
      <c r="AZ55" s="2"/>
      <c r="BA55" s="2"/>
    </row>
    <row r="56" spans="2:53" x14ac:dyDescent="0.2">
      <c r="B56" s="36"/>
      <c r="C56" s="7"/>
      <c r="D56" s="2"/>
      <c r="E56" s="2"/>
      <c r="F56" s="2"/>
      <c r="G56" s="2"/>
      <c r="H56" s="2"/>
      <c r="I56" s="7"/>
      <c r="J56" s="2"/>
      <c r="K56" s="2"/>
      <c r="O56" s="7"/>
      <c r="P56" s="2"/>
      <c r="Q56" s="2"/>
      <c r="U56" s="7"/>
      <c r="V56" s="2"/>
      <c r="W56" s="2"/>
      <c r="AA56" s="7"/>
      <c r="AB56" s="2"/>
      <c r="AC56" s="2"/>
      <c r="AG56" s="7"/>
      <c r="AH56" s="2"/>
      <c r="AI56" s="2"/>
      <c r="AM56" s="7"/>
      <c r="AN56" s="2"/>
      <c r="AO56" s="2"/>
      <c r="AS56" s="7"/>
      <c r="AT56" s="2"/>
      <c r="AU56" s="2"/>
      <c r="AY56" s="7"/>
      <c r="AZ56" s="2"/>
      <c r="BA56" s="2"/>
    </row>
    <row r="57" spans="2:53" x14ac:dyDescent="0.2">
      <c r="B57" s="36"/>
      <c r="C57" s="7"/>
      <c r="D57" s="2"/>
      <c r="E57" s="2"/>
      <c r="F57" s="2"/>
      <c r="G57" s="2"/>
      <c r="H57" s="2"/>
      <c r="I57" s="7"/>
      <c r="J57" s="2"/>
      <c r="K57" s="2"/>
      <c r="O57" s="7"/>
      <c r="P57" s="2"/>
      <c r="Q57" s="2"/>
      <c r="U57" s="7"/>
      <c r="V57" s="2"/>
      <c r="W57" s="2"/>
      <c r="AA57" s="7"/>
      <c r="AB57" s="2"/>
      <c r="AC57" s="2"/>
      <c r="AG57" s="7"/>
      <c r="AH57" s="2"/>
      <c r="AI57" s="2"/>
      <c r="AM57" s="7"/>
      <c r="AN57" s="2"/>
      <c r="AO57" s="2"/>
      <c r="AS57" s="7"/>
      <c r="AT57" s="2"/>
      <c r="AU57" s="2"/>
      <c r="AY57" s="7"/>
      <c r="AZ57" s="2"/>
      <c r="BA57" s="2"/>
    </row>
    <row r="58" spans="2:53" x14ac:dyDescent="0.2">
      <c r="B58" s="36"/>
      <c r="C58" s="7"/>
      <c r="D58" s="2"/>
      <c r="E58" s="2"/>
      <c r="F58" s="2"/>
      <c r="G58" s="2"/>
      <c r="H58" s="2"/>
      <c r="I58" s="7"/>
      <c r="J58" s="2"/>
      <c r="K58" s="2"/>
      <c r="O58" s="7"/>
      <c r="P58" s="2"/>
      <c r="Q58" s="2"/>
      <c r="U58" s="7"/>
      <c r="V58" s="2"/>
      <c r="W58" s="2"/>
      <c r="AA58" s="7"/>
      <c r="AB58" s="2"/>
      <c r="AC58" s="2"/>
      <c r="AG58" s="7"/>
      <c r="AH58" s="2"/>
      <c r="AI58" s="2"/>
      <c r="AM58" s="7"/>
      <c r="AN58" s="2"/>
      <c r="AO58" s="2"/>
      <c r="AS58" s="7"/>
      <c r="AT58" s="2"/>
      <c r="AU58" s="2"/>
      <c r="AY58" s="7"/>
      <c r="AZ58" s="2"/>
      <c r="BA58" s="2"/>
    </row>
    <row r="59" spans="2:53" x14ac:dyDescent="0.2">
      <c r="B59" s="36"/>
      <c r="C59" s="7"/>
      <c r="D59" s="2"/>
      <c r="E59" s="2"/>
      <c r="F59" s="2"/>
      <c r="G59" s="2"/>
      <c r="H59" s="2"/>
      <c r="I59" s="7"/>
      <c r="J59" s="2"/>
      <c r="K59" s="2"/>
      <c r="O59" s="7"/>
      <c r="P59" s="2"/>
      <c r="Q59" s="2"/>
      <c r="U59" s="7"/>
      <c r="V59" s="2"/>
      <c r="W59" s="2"/>
      <c r="AA59" s="7"/>
      <c r="AB59" s="2"/>
      <c r="AC59" s="2"/>
      <c r="AG59" s="7"/>
      <c r="AH59" s="2"/>
      <c r="AI59" s="2"/>
      <c r="AM59" s="7"/>
      <c r="AN59" s="2"/>
      <c r="AO59" s="2"/>
      <c r="AS59" s="7"/>
      <c r="AT59" s="2"/>
      <c r="AU59" s="2"/>
      <c r="AY59" s="7"/>
      <c r="AZ59" s="2"/>
      <c r="BA59" s="2"/>
    </row>
    <row r="60" spans="2:53" x14ac:dyDescent="0.2">
      <c r="B60" s="36"/>
      <c r="C60" s="7"/>
      <c r="D60" s="2"/>
      <c r="E60" s="2"/>
      <c r="F60" s="2"/>
      <c r="G60" s="2"/>
      <c r="H60" s="2"/>
      <c r="I60" s="7"/>
      <c r="J60" s="2"/>
      <c r="K60" s="2"/>
      <c r="O60" s="7"/>
      <c r="P60" s="2"/>
      <c r="Q60" s="2"/>
      <c r="U60" s="7"/>
      <c r="V60" s="2"/>
      <c r="W60" s="2"/>
      <c r="AA60" s="7"/>
      <c r="AB60" s="2"/>
      <c r="AC60" s="2"/>
      <c r="AG60" s="7"/>
      <c r="AH60" s="2"/>
      <c r="AI60" s="2"/>
      <c r="AM60" s="7"/>
      <c r="AN60" s="2"/>
      <c r="AO60" s="2"/>
      <c r="AS60" s="7"/>
      <c r="AT60" s="2"/>
      <c r="AU60" s="2"/>
      <c r="AY60" s="7"/>
      <c r="AZ60" s="2"/>
      <c r="BA60" s="2"/>
    </row>
    <row r="61" spans="2:53" x14ac:dyDescent="0.2">
      <c r="B61" s="36"/>
      <c r="C61" s="7"/>
      <c r="D61" s="2"/>
      <c r="E61" s="2"/>
      <c r="F61" s="2"/>
      <c r="G61" s="2"/>
      <c r="H61" s="2"/>
      <c r="I61" s="7"/>
      <c r="J61" s="2"/>
      <c r="K61" s="2"/>
      <c r="O61" s="7"/>
      <c r="P61" s="2"/>
      <c r="Q61" s="2"/>
      <c r="U61" s="7"/>
      <c r="V61" s="2"/>
      <c r="W61" s="2"/>
      <c r="AA61" s="7"/>
      <c r="AB61" s="2"/>
      <c r="AC61" s="2"/>
      <c r="AG61" s="7"/>
      <c r="AH61" s="2"/>
      <c r="AI61" s="2"/>
      <c r="AM61" s="7"/>
      <c r="AN61" s="2"/>
      <c r="AO61" s="2"/>
      <c r="AS61" s="7"/>
      <c r="AT61" s="2"/>
      <c r="AU61" s="2"/>
      <c r="AY61" s="7"/>
      <c r="AZ61" s="2"/>
      <c r="BA61" s="2"/>
    </row>
    <row r="62" spans="2:53" x14ac:dyDescent="0.2">
      <c r="B62" s="36"/>
      <c r="C62" s="7"/>
      <c r="D62" s="2"/>
      <c r="E62" s="2"/>
      <c r="F62" s="2"/>
      <c r="G62" s="2"/>
      <c r="H62" s="2"/>
      <c r="I62" s="7"/>
      <c r="J62" s="2"/>
      <c r="K62" s="2"/>
      <c r="O62" s="7"/>
      <c r="P62" s="2"/>
      <c r="Q62" s="2"/>
      <c r="U62" s="7"/>
      <c r="V62" s="2"/>
      <c r="W62" s="2"/>
      <c r="AA62" s="7"/>
      <c r="AB62" s="2"/>
      <c r="AC62" s="2"/>
      <c r="AG62" s="7"/>
      <c r="AH62" s="2"/>
      <c r="AI62" s="2"/>
      <c r="AM62" s="7"/>
      <c r="AN62" s="2"/>
      <c r="AO62" s="2"/>
      <c r="AS62" s="7"/>
      <c r="AT62" s="2"/>
      <c r="AU62" s="2"/>
      <c r="AY62" s="7"/>
      <c r="AZ62" s="2"/>
      <c r="BA62" s="2"/>
    </row>
    <row r="63" spans="2:53" x14ac:dyDescent="0.2">
      <c r="B63" s="36"/>
      <c r="C63" s="7"/>
      <c r="D63" s="2"/>
      <c r="E63" s="2"/>
      <c r="F63" s="2"/>
      <c r="G63" s="2"/>
      <c r="H63" s="2"/>
      <c r="I63" s="7"/>
      <c r="J63" s="2"/>
      <c r="K63" s="2"/>
      <c r="O63" s="7"/>
      <c r="P63" s="2"/>
      <c r="Q63" s="2"/>
      <c r="U63" s="7"/>
      <c r="V63" s="2"/>
      <c r="W63" s="2"/>
      <c r="AA63" s="7"/>
      <c r="AB63" s="2"/>
      <c r="AC63" s="2"/>
      <c r="AG63" s="7"/>
      <c r="AH63" s="2"/>
      <c r="AI63" s="2"/>
      <c r="AM63" s="7"/>
      <c r="AN63" s="2"/>
      <c r="AO63" s="2"/>
      <c r="AS63" s="7"/>
      <c r="AT63" s="2"/>
      <c r="AU63" s="2"/>
      <c r="AY63" s="7"/>
      <c r="AZ63" s="2"/>
      <c r="BA63" s="2"/>
    </row>
    <row r="64" spans="2:53" x14ac:dyDescent="0.2">
      <c r="B64" s="36"/>
      <c r="C64" s="7"/>
      <c r="D64" s="2"/>
      <c r="E64" s="2"/>
      <c r="F64" s="2"/>
      <c r="G64" s="2"/>
      <c r="H64" s="2"/>
      <c r="I64" s="7"/>
      <c r="J64" s="2"/>
      <c r="K64" s="2"/>
      <c r="O64" s="7"/>
      <c r="P64" s="2"/>
      <c r="Q64" s="2"/>
      <c r="U64" s="7"/>
      <c r="V64" s="2"/>
      <c r="W64" s="2"/>
      <c r="AA64" s="7"/>
      <c r="AB64" s="2"/>
      <c r="AC64" s="2"/>
      <c r="AG64" s="7"/>
      <c r="AH64" s="2"/>
      <c r="AI64" s="2"/>
      <c r="AM64" s="7"/>
      <c r="AN64" s="2"/>
      <c r="AO64" s="2"/>
      <c r="AS64" s="7"/>
      <c r="AT64" s="2"/>
      <c r="AU64" s="2"/>
      <c r="AY64" s="7"/>
      <c r="AZ64" s="2"/>
      <c r="BA64" s="2"/>
    </row>
    <row r="65" spans="2:53" x14ac:dyDescent="0.2">
      <c r="B65" s="36"/>
      <c r="C65" s="7"/>
      <c r="D65" s="2"/>
      <c r="E65" s="2"/>
      <c r="F65" s="2"/>
      <c r="G65" s="2"/>
      <c r="H65" s="2"/>
      <c r="I65" s="7"/>
      <c r="J65" s="2"/>
      <c r="K65" s="2"/>
      <c r="O65" s="7"/>
      <c r="P65" s="2"/>
      <c r="Q65" s="2"/>
      <c r="U65" s="7"/>
      <c r="V65" s="2"/>
      <c r="W65" s="2"/>
      <c r="AA65" s="7"/>
      <c r="AB65" s="2"/>
      <c r="AC65" s="2"/>
      <c r="AG65" s="7"/>
      <c r="AH65" s="2"/>
      <c r="AI65" s="2"/>
      <c r="AM65" s="7"/>
      <c r="AN65" s="2"/>
      <c r="AO65" s="2"/>
      <c r="AS65" s="7"/>
      <c r="AT65" s="2"/>
      <c r="AU65" s="2"/>
      <c r="AY65" s="7"/>
      <c r="AZ65" s="2"/>
      <c r="BA65" s="2"/>
    </row>
    <row r="66" spans="2:53" x14ac:dyDescent="0.2">
      <c r="B66" s="36"/>
      <c r="C66" s="7"/>
      <c r="D66" s="2"/>
      <c r="E66" s="2"/>
      <c r="F66" s="2"/>
      <c r="G66" s="2"/>
      <c r="H66" s="2"/>
      <c r="I66" s="7"/>
      <c r="J66" s="2"/>
      <c r="K66" s="2"/>
      <c r="O66" s="7"/>
      <c r="P66" s="2"/>
      <c r="Q66" s="2"/>
      <c r="U66" s="7"/>
      <c r="V66" s="2"/>
      <c r="W66" s="2"/>
      <c r="AA66" s="7"/>
      <c r="AB66" s="2"/>
      <c r="AC66" s="2"/>
      <c r="AG66" s="7"/>
      <c r="AH66" s="2"/>
      <c r="AI66" s="2"/>
      <c r="AM66" s="7"/>
      <c r="AN66" s="2"/>
      <c r="AO66" s="2"/>
      <c r="AS66" s="7"/>
      <c r="AT66" s="2"/>
      <c r="AU66" s="2"/>
      <c r="AY66" s="7"/>
      <c r="AZ66" s="2"/>
      <c r="BA66" s="2"/>
    </row>
    <row r="67" spans="2:53" x14ac:dyDescent="0.2">
      <c r="B67" s="36"/>
      <c r="C67" s="7"/>
      <c r="D67" s="2"/>
      <c r="E67" s="2"/>
      <c r="F67" s="2"/>
      <c r="G67" s="2"/>
      <c r="H67" s="2"/>
      <c r="I67" s="7"/>
      <c r="J67" s="2"/>
      <c r="K67" s="2"/>
      <c r="O67" s="7"/>
      <c r="P67" s="2"/>
      <c r="Q67" s="2"/>
      <c r="U67" s="7"/>
      <c r="V67" s="2"/>
      <c r="W67" s="2"/>
      <c r="AA67" s="7"/>
      <c r="AB67" s="2"/>
      <c r="AC67" s="2"/>
      <c r="AG67" s="7"/>
      <c r="AH67" s="2"/>
      <c r="AI67" s="2"/>
      <c r="AM67" s="7"/>
      <c r="AN67" s="2"/>
      <c r="AO67" s="2"/>
      <c r="AS67" s="7"/>
      <c r="AT67" s="2"/>
      <c r="AU67" s="2"/>
      <c r="AY67" s="7"/>
      <c r="AZ67" s="2"/>
      <c r="BA67" s="2"/>
    </row>
    <row r="68" spans="2:53" x14ac:dyDescent="0.2">
      <c r="B68" s="36"/>
      <c r="C68" s="7"/>
      <c r="D68" s="2"/>
      <c r="E68" s="2"/>
      <c r="F68" s="2"/>
      <c r="G68" s="2"/>
      <c r="H68" s="2"/>
      <c r="I68" s="7"/>
      <c r="J68" s="2"/>
      <c r="K68" s="2"/>
      <c r="O68" s="7"/>
      <c r="P68" s="2"/>
      <c r="Q68" s="2"/>
      <c r="U68" s="7"/>
      <c r="V68" s="2"/>
      <c r="W68" s="2"/>
      <c r="AA68" s="7"/>
      <c r="AB68" s="2"/>
      <c r="AC68" s="2"/>
      <c r="AG68" s="7"/>
      <c r="AH68" s="2"/>
      <c r="AI68" s="2"/>
      <c r="AM68" s="7"/>
      <c r="AN68" s="2"/>
      <c r="AO68" s="2"/>
      <c r="AS68" s="7"/>
      <c r="AT68" s="2"/>
      <c r="AU68" s="2"/>
      <c r="AY68" s="7"/>
      <c r="AZ68" s="2"/>
      <c r="BA68" s="2"/>
    </row>
    <row r="69" spans="2:53" x14ac:dyDescent="0.2">
      <c r="B69" s="36"/>
      <c r="C69" s="7"/>
      <c r="D69" s="2"/>
      <c r="E69" s="2"/>
      <c r="F69" s="2"/>
      <c r="G69" s="2"/>
      <c r="H69" s="2"/>
      <c r="I69" s="7"/>
      <c r="J69" s="2"/>
      <c r="K69" s="2"/>
      <c r="O69" s="7"/>
      <c r="P69" s="2"/>
      <c r="Q69" s="2"/>
      <c r="U69" s="7"/>
      <c r="V69" s="2"/>
      <c r="W69" s="2"/>
      <c r="AA69" s="7"/>
      <c r="AB69" s="2"/>
      <c r="AC69" s="2"/>
      <c r="AG69" s="7"/>
      <c r="AH69" s="2"/>
      <c r="AI69" s="2"/>
      <c r="AM69" s="7"/>
      <c r="AN69" s="2"/>
      <c r="AO69" s="2"/>
      <c r="AS69" s="7"/>
      <c r="AT69" s="2"/>
      <c r="AU69" s="2"/>
      <c r="AY69" s="7"/>
      <c r="AZ69" s="2"/>
      <c r="BA69" s="2"/>
    </row>
    <row r="70" spans="2:53" x14ac:dyDescent="0.2">
      <c r="B70" s="36"/>
      <c r="C70" s="7"/>
      <c r="D70" s="2"/>
      <c r="E70" s="2"/>
      <c r="F70" s="2"/>
      <c r="G70" s="2"/>
      <c r="H70" s="2"/>
      <c r="I70" s="7"/>
      <c r="J70" s="2"/>
      <c r="K70" s="2"/>
      <c r="O70" s="7"/>
      <c r="P70" s="2"/>
      <c r="Q70" s="2"/>
      <c r="U70" s="7"/>
      <c r="V70" s="2"/>
      <c r="W70" s="2"/>
      <c r="AA70" s="7"/>
      <c r="AB70" s="2"/>
      <c r="AC70" s="2"/>
      <c r="AG70" s="7"/>
      <c r="AH70" s="2"/>
      <c r="AI70" s="2"/>
      <c r="AM70" s="7"/>
      <c r="AN70" s="2"/>
      <c r="AO70" s="2"/>
      <c r="AS70" s="7"/>
      <c r="AT70" s="2"/>
      <c r="AU70" s="2"/>
      <c r="AY70" s="7"/>
      <c r="AZ70" s="2"/>
      <c r="BA70" s="2"/>
    </row>
    <row r="71" spans="2:53" x14ac:dyDescent="0.2">
      <c r="B71" s="36"/>
      <c r="C71" s="7"/>
      <c r="D71" s="2"/>
      <c r="E71" s="2"/>
      <c r="F71" s="2"/>
      <c r="G71" s="2"/>
      <c r="H71" s="2"/>
      <c r="I71" s="7"/>
      <c r="J71" s="2"/>
      <c r="K71" s="2"/>
      <c r="O71" s="7"/>
      <c r="P71" s="2"/>
      <c r="Q71" s="2"/>
      <c r="U71" s="7"/>
      <c r="V71" s="2"/>
      <c r="W71" s="2"/>
      <c r="AA71" s="7"/>
      <c r="AB71" s="2"/>
      <c r="AC71" s="2"/>
      <c r="AG71" s="7"/>
      <c r="AH71" s="2"/>
      <c r="AI71" s="2"/>
      <c r="AM71" s="7"/>
      <c r="AN71" s="2"/>
      <c r="AO71" s="2"/>
      <c r="AS71" s="7"/>
      <c r="AT71" s="2"/>
      <c r="AU71" s="2"/>
      <c r="AY71" s="7"/>
      <c r="AZ71" s="2"/>
      <c r="BA71" s="2"/>
    </row>
    <row r="72" spans="2:53" x14ac:dyDescent="0.2">
      <c r="B72" s="36"/>
      <c r="C72" s="7"/>
      <c r="D72" s="2"/>
      <c r="E72" s="2"/>
      <c r="F72" s="2"/>
      <c r="G72" s="2"/>
      <c r="H72" s="2"/>
      <c r="I72" s="7"/>
      <c r="J72" s="2"/>
      <c r="K72" s="2"/>
      <c r="O72" s="7"/>
      <c r="P72" s="2"/>
      <c r="Q72" s="2"/>
      <c r="U72" s="7"/>
      <c r="V72" s="2"/>
      <c r="W72" s="2"/>
      <c r="AA72" s="7"/>
      <c r="AB72" s="2"/>
      <c r="AC72" s="2"/>
      <c r="AG72" s="7"/>
      <c r="AH72" s="2"/>
      <c r="AI72" s="2"/>
      <c r="AM72" s="7"/>
      <c r="AN72" s="2"/>
      <c r="AO72" s="2"/>
      <c r="AS72" s="7"/>
      <c r="AT72" s="2"/>
      <c r="AU72" s="2"/>
      <c r="AY72" s="7"/>
      <c r="AZ72" s="2"/>
      <c r="BA72" s="2"/>
    </row>
    <row r="73" spans="2:53" x14ac:dyDescent="0.2">
      <c r="B73" s="36"/>
      <c r="C73" s="7"/>
      <c r="D73" s="2"/>
      <c r="E73" s="2"/>
      <c r="F73" s="2"/>
      <c r="G73" s="2"/>
      <c r="H73" s="2"/>
      <c r="I73" s="7"/>
      <c r="J73" s="2"/>
      <c r="K73" s="2"/>
      <c r="O73" s="7"/>
      <c r="P73" s="2"/>
      <c r="Q73" s="2"/>
      <c r="U73" s="7"/>
      <c r="V73" s="2"/>
      <c r="W73" s="2"/>
      <c r="AA73" s="7"/>
      <c r="AB73" s="2"/>
      <c r="AC73" s="2"/>
      <c r="AG73" s="7"/>
      <c r="AH73" s="2"/>
      <c r="AI73" s="2"/>
      <c r="AM73" s="7"/>
      <c r="AN73" s="2"/>
      <c r="AO73" s="2"/>
      <c r="AS73" s="7"/>
      <c r="AT73" s="2"/>
      <c r="AU73" s="2"/>
      <c r="AY73" s="7"/>
      <c r="AZ73" s="2"/>
      <c r="BA73" s="2"/>
    </row>
    <row r="74" spans="2:53" x14ac:dyDescent="0.2">
      <c r="B74" s="36"/>
      <c r="C74" s="7"/>
      <c r="D74" s="2"/>
      <c r="E74" s="2"/>
      <c r="F74" s="2"/>
      <c r="G74" s="2"/>
      <c r="H74" s="2"/>
      <c r="I74" s="7"/>
      <c r="J74" s="2"/>
      <c r="K74" s="2"/>
      <c r="O74" s="7"/>
      <c r="P74" s="2"/>
      <c r="Q74" s="2"/>
      <c r="U74" s="7"/>
      <c r="V74" s="2"/>
      <c r="W74" s="2"/>
      <c r="AA74" s="7"/>
      <c r="AB74" s="2"/>
      <c r="AC74" s="2"/>
      <c r="AG74" s="7"/>
      <c r="AH74" s="2"/>
      <c r="AI74" s="2"/>
      <c r="AM74" s="7"/>
      <c r="AN74" s="2"/>
      <c r="AO74" s="2"/>
      <c r="AS74" s="7"/>
      <c r="AT74" s="2"/>
      <c r="AU74" s="2"/>
      <c r="AY74" s="7"/>
      <c r="AZ74" s="2"/>
      <c r="BA74" s="2"/>
    </row>
    <row r="75" spans="2:53" x14ac:dyDescent="0.2">
      <c r="B75" s="36"/>
      <c r="C75" s="7"/>
      <c r="D75" s="2"/>
      <c r="E75" s="2"/>
      <c r="F75" s="2"/>
      <c r="G75" s="2"/>
      <c r="H75" s="2"/>
      <c r="I75" s="7"/>
      <c r="J75" s="2"/>
      <c r="K75" s="2"/>
      <c r="O75" s="7"/>
      <c r="P75" s="2"/>
      <c r="Q75" s="2"/>
      <c r="U75" s="7"/>
      <c r="V75" s="2"/>
      <c r="W75" s="2"/>
      <c r="AA75" s="7"/>
      <c r="AB75" s="2"/>
      <c r="AC75" s="2"/>
      <c r="AG75" s="7"/>
      <c r="AH75" s="2"/>
      <c r="AI75" s="2"/>
      <c r="AM75" s="7"/>
      <c r="AN75" s="2"/>
      <c r="AO75" s="2"/>
      <c r="AS75" s="7"/>
      <c r="AT75" s="2"/>
      <c r="AU75" s="2"/>
      <c r="AY75" s="7"/>
      <c r="AZ75" s="2"/>
      <c r="BA75" s="2"/>
    </row>
    <row r="76" spans="2:53" x14ac:dyDescent="0.2">
      <c r="B76" s="36"/>
      <c r="C76" s="7"/>
      <c r="D76" s="2"/>
      <c r="E76" s="2"/>
      <c r="F76" s="2"/>
      <c r="G76" s="2"/>
      <c r="H76" s="2"/>
      <c r="I76" s="7"/>
      <c r="J76" s="2"/>
      <c r="K76" s="2"/>
      <c r="O76" s="7"/>
      <c r="P76" s="2"/>
      <c r="Q76" s="2"/>
      <c r="U76" s="7"/>
      <c r="V76" s="2"/>
      <c r="W76" s="2"/>
      <c r="AA76" s="7"/>
      <c r="AB76" s="2"/>
      <c r="AC76" s="2"/>
      <c r="AG76" s="7"/>
      <c r="AH76" s="2"/>
      <c r="AI76" s="2"/>
      <c r="AM76" s="7"/>
      <c r="AN76" s="2"/>
      <c r="AO76" s="2"/>
      <c r="AS76" s="7"/>
      <c r="AT76" s="2"/>
      <c r="AU76" s="2"/>
      <c r="AY76" s="7"/>
      <c r="AZ76" s="2"/>
      <c r="BA76" s="2"/>
    </row>
    <row r="77" spans="2:53" x14ac:dyDescent="0.2">
      <c r="B77" s="36"/>
      <c r="C77" s="7"/>
      <c r="D77" s="2"/>
      <c r="E77" s="2"/>
      <c r="F77" s="2"/>
      <c r="G77" s="2"/>
      <c r="H77" s="2"/>
      <c r="I77" s="7"/>
      <c r="J77" s="2"/>
      <c r="K77" s="2"/>
      <c r="O77" s="7"/>
      <c r="P77" s="2"/>
      <c r="Q77" s="2"/>
      <c r="U77" s="7"/>
      <c r="V77" s="2"/>
      <c r="W77" s="2"/>
      <c r="AA77" s="7"/>
      <c r="AB77" s="2"/>
      <c r="AC77" s="2"/>
      <c r="AG77" s="7"/>
      <c r="AH77" s="2"/>
      <c r="AI77" s="2"/>
      <c r="AM77" s="7"/>
      <c r="AN77" s="2"/>
      <c r="AO77" s="2"/>
      <c r="AS77" s="7"/>
      <c r="AT77" s="2"/>
      <c r="AU77" s="2"/>
      <c r="AY77" s="7"/>
      <c r="AZ77" s="2"/>
      <c r="BA77" s="2"/>
    </row>
    <row r="78" spans="2:53" x14ac:dyDescent="0.2">
      <c r="B78" s="36"/>
      <c r="C78" s="7"/>
      <c r="D78" s="2"/>
      <c r="E78" s="2"/>
      <c r="F78" s="2"/>
      <c r="G78" s="2"/>
      <c r="H78" s="2"/>
      <c r="I78" s="7"/>
      <c r="J78" s="2"/>
      <c r="K78" s="2"/>
      <c r="O78" s="7"/>
      <c r="P78" s="2"/>
      <c r="Q78" s="2"/>
      <c r="U78" s="7"/>
      <c r="V78" s="2"/>
      <c r="W78" s="2"/>
      <c r="AA78" s="7"/>
      <c r="AB78" s="2"/>
      <c r="AC78" s="2"/>
      <c r="AG78" s="7"/>
      <c r="AH78" s="2"/>
      <c r="AI78" s="2"/>
      <c r="AM78" s="7"/>
      <c r="AN78" s="2"/>
      <c r="AO78" s="2"/>
      <c r="AS78" s="7"/>
      <c r="AT78" s="2"/>
      <c r="AU78" s="2"/>
      <c r="AY78" s="7"/>
      <c r="AZ78" s="2"/>
      <c r="BA78" s="2"/>
    </row>
    <row r="79" spans="2:53" x14ac:dyDescent="0.2">
      <c r="B79" s="36"/>
      <c r="C79" s="7"/>
      <c r="D79" s="2"/>
      <c r="E79" s="2"/>
      <c r="F79" s="2"/>
      <c r="G79" s="2"/>
      <c r="H79" s="2"/>
      <c r="I79" s="7"/>
      <c r="J79" s="2"/>
      <c r="K79" s="2"/>
      <c r="O79" s="7"/>
      <c r="P79" s="2"/>
      <c r="Q79" s="2"/>
      <c r="U79" s="7"/>
      <c r="V79" s="2"/>
      <c r="W79" s="2"/>
      <c r="AA79" s="7"/>
      <c r="AB79" s="2"/>
      <c r="AC79" s="2"/>
      <c r="AG79" s="7"/>
      <c r="AH79" s="2"/>
      <c r="AI79" s="2"/>
      <c r="AM79" s="7"/>
      <c r="AN79" s="2"/>
      <c r="AO79" s="2"/>
      <c r="AS79" s="7"/>
      <c r="AT79" s="2"/>
      <c r="AU79" s="2"/>
      <c r="AY79" s="7"/>
      <c r="AZ79" s="2"/>
      <c r="BA79" s="2"/>
    </row>
    <row r="80" spans="2:53" x14ac:dyDescent="0.2">
      <c r="B80" s="36"/>
      <c r="C80" s="7"/>
      <c r="D80" s="2"/>
      <c r="E80" s="2"/>
      <c r="F80" s="2"/>
      <c r="G80" s="2"/>
      <c r="H80" s="2"/>
      <c r="I80" s="7"/>
      <c r="J80" s="2"/>
      <c r="K80" s="2"/>
      <c r="O80" s="7"/>
      <c r="P80" s="2"/>
      <c r="Q80" s="2"/>
      <c r="U80" s="7"/>
      <c r="V80" s="2"/>
      <c r="W80" s="2"/>
      <c r="AA80" s="7"/>
      <c r="AB80" s="2"/>
      <c r="AC80" s="2"/>
      <c r="AG80" s="7"/>
      <c r="AH80" s="2"/>
      <c r="AI80" s="2"/>
      <c r="AM80" s="7"/>
      <c r="AN80" s="2"/>
      <c r="AO80" s="2"/>
      <c r="AS80" s="7"/>
      <c r="AT80" s="2"/>
      <c r="AU80" s="2"/>
      <c r="AY80" s="7"/>
      <c r="AZ80" s="2"/>
      <c r="BA80" s="2"/>
    </row>
    <row r="81" spans="2:53" x14ac:dyDescent="0.2">
      <c r="B81" s="36"/>
      <c r="C81" s="7"/>
      <c r="D81" s="2"/>
      <c r="E81" s="2"/>
      <c r="F81" s="2"/>
      <c r="G81" s="2"/>
      <c r="H81" s="2"/>
      <c r="I81" s="7"/>
      <c r="J81" s="2"/>
      <c r="K81" s="2"/>
      <c r="O81" s="7"/>
      <c r="P81" s="2"/>
      <c r="Q81" s="2"/>
      <c r="U81" s="7"/>
      <c r="V81" s="2"/>
      <c r="W81" s="2"/>
      <c r="AA81" s="7"/>
      <c r="AB81" s="2"/>
      <c r="AC81" s="2"/>
      <c r="AG81" s="7"/>
      <c r="AH81" s="2"/>
      <c r="AI81" s="2"/>
      <c r="AM81" s="7"/>
      <c r="AN81" s="2"/>
      <c r="AO81" s="2"/>
      <c r="AS81" s="7"/>
      <c r="AT81" s="2"/>
      <c r="AU81" s="2"/>
      <c r="AY81" s="7"/>
      <c r="AZ81" s="2"/>
      <c r="BA81" s="2"/>
    </row>
    <row r="82" spans="2:53" x14ac:dyDescent="0.2">
      <c r="B82" s="36"/>
      <c r="C82" s="7"/>
      <c r="D82" s="2"/>
      <c r="E82" s="2"/>
      <c r="F82" s="2"/>
      <c r="G82" s="2"/>
      <c r="H82" s="2"/>
      <c r="I82" s="7"/>
      <c r="J82" s="2"/>
      <c r="K82" s="2"/>
      <c r="O82" s="7"/>
      <c r="P82" s="2"/>
      <c r="Q82" s="2"/>
      <c r="U82" s="7"/>
      <c r="V82" s="2"/>
      <c r="W82" s="2"/>
      <c r="AA82" s="7"/>
      <c r="AB82" s="2"/>
      <c r="AC82" s="2"/>
      <c r="AG82" s="7"/>
      <c r="AH82" s="2"/>
      <c r="AI82" s="2"/>
      <c r="AM82" s="7"/>
      <c r="AN82" s="2"/>
      <c r="AO82" s="2"/>
      <c r="AS82" s="7"/>
      <c r="AT82" s="2"/>
      <c r="AU82" s="2"/>
      <c r="AY82" s="7"/>
      <c r="AZ82" s="2"/>
      <c r="BA82" s="2"/>
    </row>
    <row r="83" spans="2:53" x14ac:dyDescent="0.2">
      <c r="B83" s="36"/>
      <c r="C83" s="7"/>
      <c r="D83" s="2"/>
      <c r="E83" s="2"/>
      <c r="F83" s="2"/>
      <c r="G83" s="2"/>
      <c r="H83" s="2"/>
      <c r="I83" s="7"/>
      <c r="J83" s="2"/>
      <c r="K83" s="2"/>
      <c r="O83" s="7"/>
      <c r="P83" s="2"/>
      <c r="Q83" s="2"/>
      <c r="U83" s="7"/>
      <c r="V83" s="2"/>
      <c r="W83" s="2"/>
      <c r="AA83" s="7"/>
      <c r="AB83" s="2"/>
      <c r="AC83" s="2"/>
      <c r="AG83" s="7"/>
      <c r="AH83" s="2"/>
      <c r="AI83" s="2"/>
      <c r="AM83" s="7"/>
      <c r="AN83" s="2"/>
      <c r="AO83" s="2"/>
      <c r="AS83" s="7"/>
      <c r="AT83" s="2"/>
      <c r="AU83" s="2"/>
      <c r="AY83" s="7"/>
      <c r="AZ83" s="2"/>
      <c r="BA83" s="2"/>
    </row>
    <row r="84" spans="2:53" x14ac:dyDescent="0.2">
      <c r="B84" s="36"/>
      <c r="C84" s="7"/>
      <c r="D84" s="2"/>
      <c r="E84" s="2"/>
      <c r="F84" s="2"/>
      <c r="G84" s="2"/>
      <c r="H84" s="2"/>
      <c r="I84" s="7"/>
      <c r="J84" s="2"/>
      <c r="K84" s="2"/>
      <c r="O84" s="7"/>
      <c r="P84" s="2"/>
      <c r="Q84" s="2"/>
      <c r="U84" s="7"/>
      <c r="V84" s="2"/>
      <c r="W84" s="2"/>
      <c r="AA84" s="7"/>
      <c r="AB84" s="2"/>
      <c r="AC84" s="2"/>
      <c r="AG84" s="7"/>
      <c r="AH84" s="2"/>
      <c r="AI84" s="2"/>
      <c r="AM84" s="7"/>
      <c r="AN84" s="2"/>
      <c r="AO84" s="2"/>
      <c r="AS84" s="7"/>
      <c r="AT84" s="2"/>
      <c r="AU84" s="2"/>
      <c r="AY84" s="7"/>
      <c r="AZ84" s="2"/>
      <c r="BA84" s="2"/>
    </row>
    <row r="85" spans="2:53" x14ac:dyDescent="0.2">
      <c r="B85" s="36"/>
      <c r="C85" s="7"/>
      <c r="D85" s="2"/>
      <c r="E85" s="2"/>
      <c r="F85" s="2"/>
      <c r="G85" s="2"/>
      <c r="H85" s="2"/>
      <c r="I85" s="7"/>
      <c r="J85" s="2"/>
      <c r="K85" s="2"/>
      <c r="O85" s="7"/>
      <c r="P85" s="2"/>
      <c r="Q85" s="2"/>
      <c r="U85" s="7"/>
      <c r="V85" s="2"/>
      <c r="W85" s="2"/>
      <c r="AA85" s="7"/>
      <c r="AB85" s="2"/>
      <c r="AC85" s="2"/>
      <c r="AG85" s="7"/>
      <c r="AH85" s="2"/>
      <c r="AI85" s="2"/>
      <c r="AM85" s="7"/>
      <c r="AN85" s="2"/>
      <c r="AO85" s="2"/>
      <c r="AS85" s="7"/>
      <c r="AT85" s="2"/>
      <c r="AU85" s="2"/>
      <c r="AY85" s="7"/>
      <c r="AZ85" s="2"/>
      <c r="BA85" s="2"/>
    </row>
    <row r="86" spans="2:53" x14ac:dyDescent="0.2">
      <c r="B86" s="36"/>
      <c r="C86" s="7"/>
      <c r="D86" s="2"/>
      <c r="E86" s="2"/>
      <c r="F86" s="2"/>
      <c r="G86" s="2"/>
      <c r="H86" s="2"/>
      <c r="I86" s="7"/>
      <c r="J86" s="2"/>
      <c r="K86" s="2"/>
      <c r="O86" s="7"/>
      <c r="P86" s="2"/>
      <c r="Q86" s="2"/>
      <c r="U86" s="7"/>
      <c r="V86" s="2"/>
      <c r="W86" s="2"/>
      <c r="AA86" s="7"/>
      <c r="AB86" s="2"/>
      <c r="AC86" s="2"/>
      <c r="AG86" s="7"/>
      <c r="AH86" s="2"/>
      <c r="AI86" s="2"/>
      <c r="AM86" s="7"/>
      <c r="AN86" s="2"/>
      <c r="AO86" s="2"/>
      <c r="AS86" s="7"/>
      <c r="AT86" s="2"/>
      <c r="AU86" s="2"/>
      <c r="AY86" s="7"/>
      <c r="AZ86" s="2"/>
      <c r="BA86" s="2"/>
    </row>
    <row r="87" spans="2:53" x14ac:dyDescent="0.2">
      <c r="B87" s="36"/>
      <c r="C87" s="7"/>
      <c r="D87" s="2"/>
      <c r="E87" s="2"/>
      <c r="F87" s="2"/>
      <c r="G87" s="2"/>
      <c r="H87" s="2"/>
      <c r="I87" s="7"/>
      <c r="J87" s="2"/>
      <c r="K87" s="2"/>
      <c r="O87" s="7"/>
      <c r="P87" s="2"/>
      <c r="Q87" s="2"/>
      <c r="U87" s="7"/>
      <c r="V87" s="2"/>
      <c r="W87" s="2"/>
      <c r="AA87" s="7"/>
      <c r="AB87" s="2"/>
      <c r="AC87" s="2"/>
      <c r="AG87" s="7"/>
      <c r="AH87" s="2"/>
      <c r="AI87" s="2"/>
      <c r="AM87" s="7"/>
      <c r="AN87" s="2"/>
      <c r="AO87" s="2"/>
      <c r="AS87" s="7"/>
      <c r="AT87" s="2"/>
      <c r="AU87" s="2"/>
      <c r="AY87" s="7"/>
      <c r="AZ87" s="2"/>
      <c r="BA87" s="2"/>
    </row>
    <row r="88" spans="2:53" x14ac:dyDescent="0.2">
      <c r="B88" s="36"/>
      <c r="C88" s="7"/>
      <c r="D88" s="2"/>
      <c r="E88" s="2"/>
      <c r="F88" s="2"/>
      <c r="G88" s="2"/>
      <c r="H88" s="2"/>
      <c r="I88" s="7"/>
      <c r="J88" s="2"/>
      <c r="K88" s="2"/>
      <c r="O88" s="7"/>
      <c r="P88" s="2"/>
      <c r="Q88" s="2"/>
      <c r="U88" s="7"/>
      <c r="V88" s="2"/>
      <c r="W88" s="2"/>
      <c r="AA88" s="7"/>
      <c r="AB88" s="2"/>
      <c r="AC88" s="2"/>
      <c r="AG88" s="7"/>
      <c r="AH88" s="2"/>
      <c r="AI88" s="2"/>
      <c r="AM88" s="7"/>
      <c r="AN88" s="2"/>
      <c r="AO88" s="2"/>
      <c r="AS88" s="7"/>
      <c r="AT88" s="2"/>
      <c r="AU88" s="2"/>
      <c r="AY88" s="7"/>
      <c r="AZ88" s="2"/>
      <c r="BA88" s="2"/>
    </row>
    <row r="89" spans="2:53" x14ac:dyDescent="0.2">
      <c r="B89" s="36"/>
      <c r="C89" s="7"/>
      <c r="D89" s="2"/>
      <c r="E89" s="2"/>
      <c r="F89" s="2"/>
      <c r="G89" s="2"/>
      <c r="H89" s="2"/>
      <c r="I89" s="7"/>
      <c r="J89" s="2"/>
      <c r="K89" s="2"/>
      <c r="O89" s="7"/>
      <c r="P89" s="2"/>
      <c r="Q89" s="2"/>
      <c r="U89" s="7"/>
      <c r="V89" s="2"/>
      <c r="W89" s="2"/>
      <c r="AA89" s="7"/>
      <c r="AB89" s="2"/>
      <c r="AC89" s="2"/>
      <c r="AG89" s="7"/>
      <c r="AH89" s="2"/>
      <c r="AI89" s="2"/>
      <c r="AM89" s="7"/>
      <c r="AN89" s="2"/>
      <c r="AO89" s="2"/>
      <c r="AS89" s="7"/>
      <c r="AT89" s="2"/>
      <c r="AU89" s="2"/>
      <c r="AY89" s="7"/>
      <c r="AZ89" s="2"/>
      <c r="BA89" s="2"/>
    </row>
    <row r="90" spans="2:53" x14ac:dyDescent="0.2">
      <c r="B90" s="36"/>
      <c r="C90" s="7"/>
      <c r="D90" s="2"/>
      <c r="E90" s="2"/>
      <c r="F90" s="2"/>
      <c r="G90" s="2"/>
      <c r="H90" s="2"/>
      <c r="I90" s="7"/>
      <c r="J90" s="2"/>
      <c r="K90" s="2"/>
      <c r="O90" s="7"/>
      <c r="P90" s="2"/>
      <c r="Q90" s="2"/>
      <c r="U90" s="7"/>
      <c r="V90" s="2"/>
      <c r="W90" s="2"/>
      <c r="AA90" s="7"/>
      <c r="AB90" s="2"/>
      <c r="AC90" s="2"/>
      <c r="AG90" s="7"/>
      <c r="AH90" s="2"/>
      <c r="AI90" s="2"/>
      <c r="AM90" s="7"/>
      <c r="AN90" s="2"/>
      <c r="AO90" s="2"/>
      <c r="AS90" s="7"/>
      <c r="AT90" s="2"/>
      <c r="AU90" s="2"/>
      <c r="AY90" s="7"/>
      <c r="AZ90" s="2"/>
      <c r="BA90" s="2"/>
    </row>
    <row r="91" spans="2:53" x14ac:dyDescent="0.2">
      <c r="B91" s="36"/>
      <c r="C91" s="7"/>
      <c r="D91" s="2"/>
      <c r="E91" s="2"/>
      <c r="F91" s="2"/>
      <c r="G91" s="2"/>
      <c r="H91" s="2"/>
      <c r="I91" s="7"/>
      <c r="J91" s="2"/>
      <c r="K91" s="2"/>
      <c r="O91" s="7"/>
      <c r="P91" s="2"/>
      <c r="Q91" s="2"/>
      <c r="U91" s="7"/>
      <c r="V91" s="2"/>
      <c r="W91" s="2"/>
      <c r="AA91" s="7"/>
      <c r="AB91" s="2"/>
      <c r="AC91" s="2"/>
      <c r="AG91" s="7"/>
      <c r="AH91" s="2"/>
      <c r="AI91" s="2"/>
      <c r="AM91" s="7"/>
      <c r="AN91" s="2"/>
      <c r="AO91" s="2"/>
      <c r="AS91" s="7"/>
      <c r="AT91" s="2"/>
      <c r="AU91" s="2"/>
      <c r="AY91" s="7"/>
      <c r="AZ91" s="2"/>
      <c r="BA91" s="2"/>
    </row>
    <row r="92" spans="2:53" x14ac:dyDescent="0.2">
      <c r="B92" s="36"/>
      <c r="C92" s="7"/>
      <c r="D92" s="2"/>
      <c r="E92" s="2"/>
      <c r="F92" s="2"/>
      <c r="G92" s="2"/>
      <c r="H92" s="2"/>
      <c r="I92" s="7"/>
      <c r="J92" s="2"/>
      <c r="K92" s="2"/>
      <c r="O92" s="7"/>
      <c r="P92" s="2"/>
      <c r="Q92" s="2"/>
      <c r="U92" s="7"/>
      <c r="V92" s="2"/>
      <c r="W92" s="2"/>
      <c r="AA92" s="7"/>
      <c r="AB92" s="2"/>
      <c r="AC92" s="2"/>
      <c r="AG92" s="7"/>
      <c r="AH92" s="2"/>
      <c r="AI92" s="2"/>
      <c r="AM92" s="7"/>
      <c r="AN92" s="2"/>
      <c r="AO92" s="2"/>
      <c r="AS92" s="7"/>
      <c r="AT92" s="2"/>
      <c r="AU92" s="2"/>
      <c r="AY92" s="7"/>
      <c r="AZ92" s="2"/>
      <c r="BA92" s="2"/>
    </row>
    <row r="93" spans="2:53" x14ac:dyDescent="0.2">
      <c r="B93" s="36"/>
      <c r="C93" s="7"/>
      <c r="D93" s="2"/>
      <c r="E93" s="2"/>
      <c r="F93" s="2"/>
      <c r="G93" s="2"/>
      <c r="H93" s="2"/>
      <c r="I93" s="7"/>
      <c r="J93" s="2"/>
      <c r="K93" s="2"/>
      <c r="O93" s="7"/>
      <c r="P93" s="2"/>
      <c r="Q93" s="2"/>
      <c r="U93" s="7"/>
      <c r="V93" s="2"/>
      <c r="W93" s="2"/>
      <c r="AA93" s="7"/>
      <c r="AB93" s="2"/>
      <c r="AC93" s="2"/>
      <c r="AG93" s="7"/>
      <c r="AH93" s="2"/>
      <c r="AI93" s="2"/>
      <c r="AM93" s="7"/>
      <c r="AN93" s="2"/>
      <c r="AO93" s="2"/>
      <c r="AS93" s="7"/>
      <c r="AT93" s="2"/>
      <c r="AU93" s="2"/>
      <c r="AY93" s="7"/>
      <c r="AZ93" s="2"/>
      <c r="BA93" s="2"/>
    </row>
    <row r="94" spans="2:53" x14ac:dyDescent="0.2">
      <c r="B94" s="36"/>
      <c r="C94" s="7"/>
      <c r="D94" s="2"/>
      <c r="E94" s="2"/>
      <c r="F94" s="2"/>
      <c r="G94" s="2"/>
      <c r="H94" s="2"/>
      <c r="I94" s="7"/>
      <c r="J94" s="2"/>
      <c r="K94" s="2"/>
      <c r="O94" s="7"/>
      <c r="P94" s="2"/>
      <c r="Q94" s="2"/>
      <c r="U94" s="7"/>
      <c r="V94" s="2"/>
      <c r="W94" s="2"/>
      <c r="AA94" s="7"/>
      <c r="AB94" s="2"/>
      <c r="AC94" s="2"/>
      <c r="AG94" s="7"/>
      <c r="AH94" s="2"/>
      <c r="AI94" s="2"/>
      <c r="AM94" s="7"/>
      <c r="AN94" s="2"/>
      <c r="AO94" s="2"/>
      <c r="AS94" s="7"/>
      <c r="AT94" s="2"/>
      <c r="AU94" s="2"/>
      <c r="AY94" s="7"/>
      <c r="AZ94" s="2"/>
      <c r="BA94" s="2"/>
    </row>
    <row r="95" spans="2:53" x14ac:dyDescent="0.2">
      <c r="B95" s="36"/>
      <c r="C95" s="7"/>
      <c r="D95" s="2"/>
      <c r="E95" s="2"/>
      <c r="F95" s="2"/>
      <c r="G95" s="2"/>
      <c r="H95" s="2"/>
      <c r="I95" s="7"/>
      <c r="J95" s="2"/>
      <c r="K95" s="2"/>
      <c r="O95" s="7"/>
      <c r="P95" s="2"/>
      <c r="Q95" s="2"/>
      <c r="U95" s="7"/>
      <c r="V95" s="2"/>
      <c r="W95" s="2"/>
      <c r="AA95" s="7"/>
      <c r="AB95" s="2"/>
      <c r="AC95" s="2"/>
      <c r="AG95" s="7"/>
      <c r="AH95" s="2"/>
      <c r="AI95" s="2"/>
      <c r="AM95" s="7"/>
      <c r="AN95" s="2"/>
      <c r="AO95" s="2"/>
      <c r="AS95" s="7"/>
      <c r="AT95" s="2"/>
      <c r="AU95" s="2"/>
      <c r="AY95" s="7"/>
      <c r="AZ95" s="2"/>
      <c r="BA95" s="2"/>
    </row>
    <row r="96" spans="2:53" x14ac:dyDescent="0.2">
      <c r="B96" s="36"/>
      <c r="C96" s="7"/>
      <c r="D96" s="2"/>
      <c r="E96" s="2"/>
      <c r="F96" s="2"/>
      <c r="G96" s="2"/>
      <c r="H96" s="2"/>
      <c r="I96" s="7"/>
      <c r="J96" s="2"/>
      <c r="K96" s="2"/>
      <c r="O96" s="7"/>
      <c r="P96" s="2"/>
      <c r="Q96" s="2"/>
      <c r="U96" s="7"/>
      <c r="V96" s="2"/>
      <c r="W96" s="2"/>
      <c r="AA96" s="7"/>
      <c r="AB96" s="2"/>
      <c r="AC96" s="2"/>
      <c r="AG96" s="7"/>
      <c r="AH96" s="2"/>
      <c r="AI96" s="2"/>
      <c r="AM96" s="7"/>
      <c r="AN96" s="2"/>
      <c r="AO96" s="2"/>
      <c r="AS96" s="7"/>
      <c r="AT96" s="2"/>
      <c r="AU96" s="2"/>
      <c r="AY96" s="7"/>
      <c r="AZ96" s="2"/>
      <c r="BA96" s="2"/>
    </row>
    <row r="97" spans="2:53" x14ac:dyDescent="0.2">
      <c r="B97" s="36"/>
      <c r="C97" s="7"/>
      <c r="D97" s="2"/>
      <c r="E97" s="2"/>
      <c r="F97" s="2"/>
      <c r="G97" s="2"/>
      <c r="H97" s="2"/>
      <c r="I97" s="7"/>
      <c r="J97" s="2"/>
      <c r="K97" s="2"/>
      <c r="O97" s="7"/>
      <c r="P97" s="2"/>
      <c r="Q97" s="2"/>
      <c r="U97" s="7"/>
      <c r="V97" s="2"/>
      <c r="W97" s="2"/>
      <c r="AA97" s="7"/>
      <c r="AB97" s="2"/>
      <c r="AC97" s="2"/>
      <c r="AG97" s="7"/>
      <c r="AH97" s="2"/>
      <c r="AI97" s="2"/>
      <c r="AM97" s="7"/>
      <c r="AN97" s="2"/>
      <c r="AO97" s="2"/>
      <c r="AS97" s="7"/>
      <c r="AT97" s="2"/>
      <c r="AU97" s="2"/>
      <c r="AY97" s="7"/>
      <c r="AZ97" s="2"/>
      <c r="BA97" s="2"/>
    </row>
    <row r="98" spans="2:53" x14ac:dyDescent="0.2">
      <c r="B98" s="36"/>
      <c r="C98" s="7"/>
      <c r="D98" s="2"/>
      <c r="E98" s="2"/>
      <c r="F98" s="2"/>
      <c r="G98" s="2"/>
      <c r="H98" s="2"/>
      <c r="I98" s="7"/>
      <c r="J98" s="2"/>
      <c r="K98" s="2"/>
      <c r="O98" s="7"/>
      <c r="P98" s="2"/>
      <c r="Q98" s="2"/>
      <c r="U98" s="7"/>
      <c r="V98" s="2"/>
      <c r="W98" s="2"/>
      <c r="AA98" s="7"/>
      <c r="AB98" s="2"/>
      <c r="AC98" s="2"/>
      <c r="AG98" s="7"/>
      <c r="AH98" s="2"/>
      <c r="AI98" s="2"/>
      <c r="AM98" s="7"/>
      <c r="AN98" s="2"/>
      <c r="AO98" s="2"/>
      <c r="AS98" s="7"/>
      <c r="AT98" s="2"/>
      <c r="AU98" s="2"/>
      <c r="AY98" s="7"/>
      <c r="AZ98" s="2"/>
      <c r="BA98" s="2"/>
    </row>
    <row r="99" spans="2:53" x14ac:dyDescent="0.2">
      <c r="B99" s="36"/>
      <c r="C99" s="7"/>
      <c r="D99" s="2"/>
      <c r="E99" s="2"/>
      <c r="F99" s="2"/>
      <c r="G99" s="2"/>
      <c r="H99" s="2"/>
      <c r="I99" s="7"/>
      <c r="J99" s="2"/>
      <c r="K99" s="2"/>
      <c r="O99" s="7"/>
      <c r="P99" s="2"/>
      <c r="Q99" s="2"/>
      <c r="U99" s="7"/>
      <c r="V99" s="2"/>
      <c r="W99" s="2"/>
      <c r="AA99" s="7"/>
      <c r="AB99" s="2"/>
      <c r="AC99" s="2"/>
      <c r="AG99" s="7"/>
      <c r="AH99" s="2"/>
      <c r="AI99" s="2"/>
      <c r="AM99" s="7"/>
      <c r="AN99" s="2"/>
      <c r="AO99" s="2"/>
      <c r="AS99" s="7"/>
      <c r="AT99" s="2"/>
      <c r="AU99" s="2"/>
      <c r="AY99" s="7"/>
      <c r="AZ99" s="2"/>
      <c r="BA99" s="2"/>
    </row>
    <row r="100" spans="2:53" x14ac:dyDescent="0.2">
      <c r="B100" s="36"/>
      <c r="C100" s="7"/>
      <c r="D100" s="2"/>
      <c r="E100" s="2"/>
      <c r="F100" s="2"/>
      <c r="G100" s="2"/>
      <c r="H100" s="2"/>
      <c r="I100" s="7"/>
      <c r="J100" s="2"/>
      <c r="K100" s="2"/>
      <c r="O100" s="7"/>
      <c r="P100" s="2"/>
      <c r="Q100" s="2"/>
      <c r="U100" s="7"/>
      <c r="V100" s="2"/>
      <c r="W100" s="2"/>
      <c r="AA100" s="7"/>
      <c r="AB100" s="2"/>
      <c r="AC100" s="2"/>
      <c r="AG100" s="7"/>
      <c r="AH100" s="2"/>
      <c r="AI100" s="2"/>
      <c r="AM100" s="7"/>
      <c r="AN100" s="2"/>
      <c r="AO100" s="2"/>
      <c r="AS100" s="7"/>
      <c r="AT100" s="2"/>
      <c r="AU100" s="2"/>
      <c r="AY100" s="7"/>
      <c r="AZ100" s="2"/>
      <c r="BA100" s="2"/>
    </row>
    <row r="101" spans="2:53" x14ac:dyDescent="0.2">
      <c r="B101" s="36"/>
      <c r="C101" s="7"/>
      <c r="D101" s="2"/>
      <c r="E101" s="2"/>
      <c r="F101" s="2"/>
      <c r="G101" s="2"/>
      <c r="H101" s="2"/>
      <c r="I101" s="7"/>
      <c r="J101" s="2"/>
      <c r="K101" s="2"/>
      <c r="O101" s="7"/>
      <c r="P101" s="2"/>
      <c r="Q101" s="2"/>
      <c r="U101" s="7"/>
      <c r="V101" s="2"/>
      <c r="W101" s="2"/>
      <c r="AA101" s="7"/>
      <c r="AB101" s="2"/>
      <c r="AC101" s="2"/>
      <c r="AG101" s="7"/>
      <c r="AH101" s="2"/>
      <c r="AI101" s="2"/>
      <c r="AM101" s="7"/>
      <c r="AN101" s="2"/>
      <c r="AO101" s="2"/>
      <c r="AS101" s="7"/>
      <c r="AT101" s="2"/>
      <c r="AU101" s="2"/>
      <c r="AY101" s="7"/>
      <c r="AZ101" s="2"/>
      <c r="BA101" s="2"/>
    </row>
    <row r="102" spans="2:53" x14ac:dyDescent="0.2">
      <c r="B102" s="36"/>
      <c r="C102" s="7"/>
      <c r="D102" s="2"/>
      <c r="E102" s="2"/>
      <c r="F102" s="2"/>
      <c r="G102" s="2"/>
      <c r="H102" s="2"/>
      <c r="I102" s="7"/>
      <c r="J102" s="2"/>
      <c r="K102" s="2"/>
      <c r="O102" s="7"/>
      <c r="P102" s="2"/>
      <c r="Q102" s="2"/>
      <c r="U102" s="7"/>
      <c r="V102" s="2"/>
      <c r="W102" s="2"/>
      <c r="AA102" s="7"/>
      <c r="AB102" s="2"/>
      <c r="AC102" s="2"/>
      <c r="AG102" s="7"/>
      <c r="AH102" s="2"/>
      <c r="AI102" s="2"/>
      <c r="AM102" s="7"/>
      <c r="AN102" s="2"/>
      <c r="AO102" s="2"/>
      <c r="AS102" s="7"/>
      <c r="AT102" s="2"/>
      <c r="AU102" s="2"/>
      <c r="AY102" s="7"/>
      <c r="AZ102" s="2"/>
      <c r="BA102" s="2"/>
    </row>
    <row r="103" spans="2:53" x14ac:dyDescent="0.2">
      <c r="B103" s="36"/>
      <c r="C103" s="7"/>
      <c r="D103" s="2"/>
      <c r="E103" s="2"/>
      <c r="F103" s="2"/>
      <c r="G103" s="2"/>
      <c r="H103" s="2"/>
      <c r="I103" s="7"/>
      <c r="J103" s="2"/>
      <c r="K103" s="2"/>
      <c r="O103" s="7"/>
      <c r="P103" s="2"/>
      <c r="Q103" s="2"/>
      <c r="U103" s="7"/>
      <c r="V103" s="2"/>
      <c r="W103" s="2"/>
      <c r="AA103" s="7"/>
      <c r="AB103" s="2"/>
      <c r="AC103" s="2"/>
      <c r="AG103" s="7"/>
      <c r="AH103" s="2"/>
      <c r="AI103" s="2"/>
      <c r="AM103" s="7"/>
      <c r="AN103" s="2"/>
      <c r="AO103" s="2"/>
      <c r="AS103" s="7"/>
      <c r="AT103" s="2"/>
      <c r="AU103" s="2"/>
      <c r="AY103" s="7"/>
      <c r="AZ103" s="2"/>
      <c r="BA103" s="2"/>
    </row>
    <row r="104" spans="2:53" x14ac:dyDescent="0.2">
      <c r="B104" s="36"/>
      <c r="C104" s="7"/>
      <c r="D104" s="2"/>
      <c r="E104" s="2"/>
      <c r="F104" s="2"/>
      <c r="G104" s="2"/>
      <c r="H104" s="2"/>
      <c r="I104" s="7"/>
      <c r="J104" s="2"/>
      <c r="K104" s="2"/>
      <c r="O104" s="7"/>
      <c r="P104" s="2"/>
      <c r="Q104" s="2"/>
      <c r="U104" s="7"/>
      <c r="V104" s="2"/>
      <c r="W104" s="2"/>
      <c r="AA104" s="7"/>
      <c r="AB104" s="2"/>
      <c r="AC104" s="2"/>
      <c r="AG104" s="7"/>
      <c r="AH104" s="2"/>
      <c r="AI104" s="2"/>
      <c r="AM104" s="7"/>
      <c r="AN104" s="2"/>
      <c r="AO104" s="2"/>
      <c r="AS104" s="7"/>
      <c r="AT104" s="2"/>
      <c r="AU104" s="2"/>
      <c r="AY104" s="7"/>
      <c r="AZ104" s="2"/>
      <c r="BA104" s="2"/>
    </row>
    <row r="105" spans="2:53" x14ac:dyDescent="0.2">
      <c r="B105" s="36"/>
      <c r="C105" s="7"/>
      <c r="D105" s="2"/>
      <c r="E105" s="2"/>
      <c r="F105" s="2"/>
      <c r="G105" s="2"/>
      <c r="H105" s="2"/>
      <c r="I105" s="7"/>
      <c r="J105" s="2"/>
      <c r="K105" s="2"/>
      <c r="O105" s="7"/>
      <c r="P105" s="2"/>
      <c r="Q105" s="2"/>
      <c r="U105" s="7"/>
      <c r="V105" s="2"/>
      <c r="W105" s="2"/>
      <c r="AA105" s="7"/>
      <c r="AB105" s="2"/>
      <c r="AC105" s="2"/>
      <c r="AG105" s="7"/>
      <c r="AH105" s="2"/>
      <c r="AI105" s="2"/>
      <c r="AM105" s="7"/>
      <c r="AN105" s="2"/>
      <c r="AO105" s="2"/>
      <c r="AS105" s="7"/>
      <c r="AT105" s="2"/>
      <c r="AU105" s="2"/>
      <c r="AY105" s="7"/>
      <c r="AZ105" s="2"/>
      <c r="BA105" s="2"/>
    </row>
    <row r="106" spans="2:53" x14ac:dyDescent="0.2">
      <c r="B106" s="36"/>
      <c r="C106" s="7"/>
      <c r="D106" s="2"/>
      <c r="E106" s="2"/>
      <c r="F106" s="2"/>
      <c r="G106" s="2"/>
      <c r="H106" s="2"/>
      <c r="I106" s="7"/>
      <c r="J106" s="2"/>
      <c r="K106" s="2"/>
      <c r="O106" s="7"/>
      <c r="P106" s="2"/>
      <c r="Q106" s="2"/>
      <c r="U106" s="7"/>
      <c r="V106" s="2"/>
      <c r="W106" s="2"/>
      <c r="AA106" s="7"/>
      <c r="AB106" s="2"/>
      <c r="AC106" s="2"/>
      <c r="AG106" s="7"/>
      <c r="AH106" s="2"/>
      <c r="AI106" s="2"/>
      <c r="AM106" s="7"/>
      <c r="AN106" s="2"/>
      <c r="AO106" s="2"/>
      <c r="AS106" s="7"/>
      <c r="AT106" s="2"/>
      <c r="AU106" s="2"/>
      <c r="AY106" s="7"/>
      <c r="AZ106" s="2"/>
      <c r="BA106" s="2"/>
    </row>
    <row r="107" spans="2:53" x14ac:dyDescent="0.2">
      <c r="B107" s="36"/>
      <c r="C107" s="7"/>
      <c r="D107" s="2"/>
      <c r="E107" s="2"/>
      <c r="F107" s="2"/>
      <c r="G107" s="2"/>
      <c r="H107" s="2"/>
      <c r="I107" s="7"/>
      <c r="J107" s="2"/>
      <c r="K107" s="2"/>
      <c r="O107" s="7"/>
      <c r="P107" s="2"/>
      <c r="Q107" s="2"/>
      <c r="U107" s="7"/>
      <c r="V107" s="2"/>
      <c r="W107" s="2"/>
      <c r="AA107" s="7"/>
      <c r="AB107" s="2"/>
      <c r="AC107" s="2"/>
      <c r="AG107" s="7"/>
      <c r="AH107" s="2"/>
      <c r="AI107" s="2"/>
      <c r="AM107" s="7"/>
      <c r="AN107" s="2"/>
      <c r="AO107" s="2"/>
      <c r="AS107" s="7"/>
      <c r="AT107" s="2"/>
      <c r="AU107" s="2"/>
      <c r="AY107" s="7"/>
      <c r="AZ107" s="2"/>
      <c r="BA107" s="2"/>
    </row>
    <row r="108" spans="2:53" x14ac:dyDescent="0.2">
      <c r="B108" s="36"/>
      <c r="C108" s="7"/>
      <c r="D108" s="2"/>
      <c r="E108" s="2"/>
      <c r="F108" s="2"/>
      <c r="G108" s="2"/>
      <c r="H108" s="2"/>
      <c r="I108" s="7"/>
      <c r="J108" s="2"/>
      <c r="K108" s="2"/>
      <c r="O108" s="7"/>
      <c r="P108" s="2"/>
      <c r="Q108" s="2"/>
      <c r="U108" s="7"/>
      <c r="V108" s="2"/>
      <c r="W108" s="2"/>
      <c r="AA108" s="7"/>
      <c r="AB108" s="2"/>
      <c r="AC108" s="2"/>
      <c r="AG108" s="7"/>
      <c r="AH108" s="2"/>
      <c r="AI108" s="2"/>
      <c r="AM108" s="7"/>
      <c r="AN108" s="2"/>
      <c r="AO108" s="2"/>
      <c r="AS108" s="7"/>
      <c r="AT108" s="2"/>
      <c r="AU108" s="2"/>
      <c r="AY108" s="7"/>
      <c r="AZ108" s="2"/>
      <c r="BA108" s="2"/>
    </row>
    <row r="109" spans="2:53" x14ac:dyDescent="0.2">
      <c r="B109" s="36"/>
      <c r="C109" s="7"/>
      <c r="D109" s="2"/>
      <c r="E109" s="2"/>
      <c r="F109" s="2"/>
      <c r="G109" s="2"/>
      <c r="H109" s="2"/>
      <c r="I109" s="7"/>
      <c r="J109" s="2"/>
      <c r="K109" s="2"/>
      <c r="O109" s="7"/>
      <c r="P109" s="2"/>
      <c r="Q109" s="2"/>
      <c r="U109" s="7"/>
      <c r="V109" s="2"/>
      <c r="W109" s="2"/>
      <c r="AA109" s="7"/>
      <c r="AB109" s="2"/>
      <c r="AC109" s="2"/>
      <c r="AG109" s="7"/>
      <c r="AH109" s="2"/>
      <c r="AI109" s="2"/>
      <c r="AM109" s="7"/>
      <c r="AN109" s="2"/>
      <c r="AO109" s="2"/>
      <c r="AS109" s="7"/>
      <c r="AT109" s="2"/>
      <c r="AU109" s="2"/>
      <c r="AY109" s="7"/>
      <c r="AZ109" s="2"/>
      <c r="BA109" s="2"/>
    </row>
    <row r="110" spans="2:53" x14ac:dyDescent="0.2">
      <c r="B110" s="36"/>
      <c r="C110" s="7"/>
      <c r="D110" s="2"/>
      <c r="E110" s="2"/>
      <c r="F110" s="2"/>
      <c r="G110" s="2"/>
      <c r="H110" s="2"/>
      <c r="I110" s="7"/>
      <c r="J110" s="2"/>
      <c r="K110" s="2"/>
      <c r="O110" s="7"/>
      <c r="P110" s="2"/>
      <c r="Q110" s="2"/>
      <c r="U110" s="7"/>
      <c r="V110" s="2"/>
      <c r="W110" s="2"/>
      <c r="AA110" s="7"/>
      <c r="AB110" s="2"/>
      <c r="AC110" s="2"/>
      <c r="AG110" s="7"/>
      <c r="AH110" s="2"/>
      <c r="AI110" s="2"/>
      <c r="AM110" s="7"/>
      <c r="AN110" s="2"/>
      <c r="AO110" s="2"/>
      <c r="AS110" s="7"/>
      <c r="AT110" s="2"/>
      <c r="AU110" s="2"/>
      <c r="AY110" s="7"/>
      <c r="AZ110" s="2"/>
      <c r="BA110" s="2"/>
    </row>
    <row r="111" spans="2:53" x14ac:dyDescent="0.2">
      <c r="B111" s="36"/>
      <c r="C111" s="7"/>
      <c r="D111" s="2"/>
      <c r="E111" s="2"/>
      <c r="F111" s="2"/>
      <c r="G111" s="2"/>
      <c r="H111" s="2"/>
      <c r="I111" s="7"/>
      <c r="J111" s="2"/>
      <c r="K111" s="2"/>
      <c r="O111" s="7"/>
      <c r="P111" s="2"/>
      <c r="Q111" s="2"/>
      <c r="U111" s="7"/>
      <c r="V111" s="2"/>
      <c r="W111" s="2"/>
      <c r="AA111" s="7"/>
      <c r="AB111" s="2"/>
      <c r="AC111" s="2"/>
      <c r="AG111" s="7"/>
      <c r="AH111" s="2"/>
      <c r="AI111" s="2"/>
      <c r="AM111" s="7"/>
      <c r="AN111" s="2"/>
      <c r="AO111" s="2"/>
      <c r="AS111" s="7"/>
      <c r="AT111" s="2"/>
      <c r="AU111" s="2"/>
      <c r="AY111" s="7"/>
      <c r="AZ111" s="2"/>
      <c r="BA111" s="2"/>
    </row>
    <row r="112" spans="2:53" x14ac:dyDescent="0.2">
      <c r="B112" s="36"/>
      <c r="C112" s="7"/>
      <c r="D112" s="2"/>
      <c r="E112" s="2"/>
      <c r="F112" s="2"/>
      <c r="G112" s="2"/>
      <c r="H112" s="2"/>
      <c r="I112" s="7"/>
      <c r="J112" s="2"/>
      <c r="K112" s="2"/>
      <c r="O112" s="7"/>
      <c r="P112" s="2"/>
      <c r="Q112" s="2"/>
      <c r="U112" s="7"/>
      <c r="V112" s="2"/>
      <c r="W112" s="2"/>
      <c r="AA112" s="7"/>
      <c r="AB112" s="2"/>
      <c r="AC112" s="2"/>
      <c r="AG112" s="7"/>
      <c r="AH112" s="2"/>
      <c r="AI112" s="2"/>
      <c r="AM112" s="7"/>
      <c r="AN112" s="2"/>
      <c r="AO112" s="2"/>
      <c r="AS112" s="7"/>
      <c r="AT112" s="2"/>
      <c r="AU112" s="2"/>
      <c r="AY112" s="7"/>
      <c r="AZ112" s="2"/>
      <c r="BA112" s="2"/>
    </row>
    <row r="113" spans="2:53" x14ac:dyDescent="0.2">
      <c r="B113" s="36"/>
      <c r="C113" s="7"/>
      <c r="D113" s="2"/>
      <c r="E113" s="2"/>
      <c r="F113" s="2"/>
      <c r="G113" s="2"/>
      <c r="H113" s="2"/>
      <c r="I113" s="7"/>
      <c r="J113" s="2"/>
      <c r="K113" s="2"/>
      <c r="O113" s="7"/>
      <c r="P113" s="2"/>
      <c r="Q113" s="2"/>
      <c r="U113" s="7"/>
      <c r="V113" s="2"/>
      <c r="W113" s="2"/>
      <c r="AA113" s="7"/>
      <c r="AB113" s="2"/>
      <c r="AC113" s="2"/>
      <c r="AG113" s="7"/>
      <c r="AH113" s="2"/>
      <c r="AI113" s="2"/>
      <c r="AM113" s="7"/>
      <c r="AN113" s="2"/>
      <c r="AO113" s="2"/>
      <c r="AS113" s="7"/>
      <c r="AT113" s="2"/>
      <c r="AU113" s="2"/>
      <c r="AY113" s="7"/>
      <c r="AZ113" s="2"/>
      <c r="BA113" s="2"/>
    </row>
    <row r="114" spans="2:53" x14ac:dyDescent="0.2">
      <c r="B114" s="36"/>
      <c r="C114" s="7"/>
      <c r="D114" s="2"/>
      <c r="E114" s="2"/>
      <c r="F114" s="2"/>
      <c r="G114" s="2"/>
      <c r="H114" s="2"/>
      <c r="I114" s="7"/>
      <c r="J114" s="2"/>
      <c r="K114" s="2"/>
      <c r="O114" s="7"/>
      <c r="P114" s="2"/>
      <c r="Q114" s="2"/>
      <c r="U114" s="7"/>
      <c r="V114" s="2"/>
      <c r="W114" s="2"/>
      <c r="AA114" s="7"/>
      <c r="AB114" s="2"/>
      <c r="AC114" s="2"/>
      <c r="AG114" s="7"/>
      <c r="AH114" s="2"/>
      <c r="AI114" s="2"/>
      <c r="AM114" s="7"/>
      <c r="AN114" s="2"/>
      <c r="AO114" s="2"/>
      <c r="AS114" s="7"/>
      <c r="AT114" s="2"/>
      <c r="AU114" s="2"/>
      <c r="AY114" s="7"/>
      <c r="AZ114" s="2"/>
      <c r="BA114" s="2"/>
    </row>
    <row r="115" spans="2:53" x14ac:dyDescent="0.2">
      <c r="B115" s="36"/>
      <c r="C115" s="7"/>
      <c r="D115" s="2"/>
      <c r="E115" s="2"/>
      <c r="F115" s="2"/>
      <c r="G115" s="2"/>
      <c r="H115" s="2"/>
      <c r="I115" s="7"/>
      <c r="J115" s="2"/>
      <c r="K115" s="2"/>
      <c r="O115" s="7"/>
      <c r="P115" s="2"/>
      <c r="Q115" s="2"/>
      <c r="U115" s="7"/>
      <c r="V115" s="2"/>
      <c r="W115" s="2"/>
      <c r="AA115" s="7"/>
      <c r="AB115" s="2"/>
      <c r="AC115" s="2"/>
      <c r="AG115" s="7"/>
      <c r="AH115" s="2"/>
      <c r="AI115" s="2"/>
      <c r="AM115" s="7"/>
      <c r="AN115" s="2"/>
      <c r="AO115" s="2"/>
      <c r="AS115" s="7"/>
      <c r="AT115" s="2"/>
      <c r="AU115" s="2"/>
      <c r="AY115" s="7"/>
      <c r="AZ115" s="2"/>
      <c r="BA115" s="2"/>
    </row>
    <row r="116" spans="2:53" x14ac:dyDescent="0.2">
      <c r="B116" s="36"/>
      <c r="C116" s="7"/>
      <c r="D116" s="2"/>
      <c r="E116" s="2"/>
      <c r="F116" s="2"/>
      <c r="G116" s="2"/>
      <c r="H116" s="2"/>
      <c r="I116" s="7"/>
      <c r="J116" s="2"/>
      <c r="K116" s="2"/>
      <c r="O116" s="7"/>
      <c r="P116" s="2"/>
      <c r="Q116" s="2"/>
      <c r="U116" s="7"/>
      <c r="V116" s="2"/>
      <c r="W116" s="2"/>
      <c r="AA116" s="7"/>
      <c r="AB116" s="2"/>
      <c r="AC116" s="2"/>
      <c r="AG116" s="7"/>
      <c r="AH116" s="2"/>
      <c r="AI116" s="2"/>
      <c r="AM116" s="7"/>
      <c r="AN116" s="2"/>
      <c r="AO116" s="2"/>
      <c r="AS116" s="7"/>
      <c r="AT116" s="2"/>
      <c r="AU116" s="2"/>
      <c r="AY116" s="7"/>
      <c r="AZ116" s="2"/>
      <c r="BA116" s="2"/>
    </row>
    <row r="117" spans="2:53" x14ac:dyDescent="0.2">
      <c r="B117" s="36"/>
      <c r="C117" s="7"/>
      <c r="D117" s="2"/>
      <c r="E117" s="2"/>
      <c r="F117" s="2"/>
      <c r="G117" s="2"/>
      <c r="H117" s="2"/>
      <c r="I117" s="7"/>
      <c r="J117" s="2"/>
      <c r="K117" s="2"/>
      <c r="O117" s="7"/>
      <c r="P117" s="2"/>
      <c r="Q117" s="2"/>
      <c r="U117" s="7"/>
      <c r="V117" s="2"/>
      <c r="W117" s="2"/>
      <c r="AA117" s="7"/>
      <c r="AB117" s="2"/>
      <c r="AC117" s="2"/>
      <c r="AG117" s="7"/>
      <c r="AH117" s="2"/>
      <c r="AI117" s="2"/>
      <c r="AM117" s="7"/>
      <c r="AN117" s="2"/>
      <c r="AO117" s="2"/>
      <c r="AS117" s="7"/>
      <c r="AT117" s="2"/>
      <c r="AU117" s="2"/>
      <c r="AY117" s="7"/>
      <c r="AZ117" s="2"/>
      <c r="BA117" s="2"/>
    </row>
    <row r="118" spans="2:53" x14ac:dyDescent="0.2">
      <c r="B118" s="36"/>
      <c r="C118" s="7"/>
      <c r="D118" s="2"/>
      <c r="E118" s="2"/>
      <c r="F118" s="2"/>
      <c r="G118" s="2"/>
      <c r="H118" s="2"/>
      <c r="I118" s="7"/>
      <c r="J118" s="2"/>
      <c r="K118" s="2"/>
      <c r="O118" s="7"/>
      <c r="P118" s="2"/>
      <c r="Q118" s="2"/>
      <c r="U118" s="7"/>
      <c r="V118" s="2"/>
      <c r="W118" s="2"/>
      <c r="AA118" s="7"/>
      <c r="AB118" s="2"/>
      <c r="AC118" s="2"/>
      <c r="AG118" s="7"/>
      <c r="AH118" s="2"/>
      <c r="AI118" s="2"/>
      <c r="AM118" s="7"/>
      <c r="AN118" s="2"/>
      <c r="AO118" s="2"/>
      <c r="AS118" s="7"/>
      <c r="AT118" s="2"/>
      <c r="AU118" s="2"/>
      <c r="AY118" s="7"/>
      <c r="AZ118" s="2"/>
      <c r="BA118" s="2"/>
    </row>
    <row r="119" spans="2:53" x14ac:dyDescent="0.2">
      <c r="B119" s="36"/>
      <c r="C119" s="7"/>
      <c r="D119" s="2"/>
      <c r="E119" s="2"/>
      <c r="F119" s="2"/>
      <c r="G119" s="2"/>
      <c r="H119" s="2"/>
      <c r="I119" s="7"/>
      <c r="J119" s="2"/>
      <c r="K119" s="2"/>
      <c r="O119" s="7"/>
      <c r="P119" s="2"/>
      <c r="Q119" s="2"/>
      <c r="U119" s="7"/>
      <c r="V119" s="2"/>
      <c r="W119" s="2"/>
      <c r="AA119" s="7"/>
      <c r="AB119" s="2"/>
      <c r="AC119" s="2"/>
      <c r="AG119" s="7"/>
      <c r="AH119" s="2"/>
      <c r="AI119" s="2"/>
      <c r="AM119" s="7"/>
      <c r="AN119" s="2"/>
      <c r="AO119" s="2"/>
      <c r="AS119" s="7"/>
      <c r="AT119" s="2"/>
      <c r="AU119" s="2"/>
      <c r="AY119" s="7"/>
      <c r="AZ119" s="2"/>
      <c r="BA119" s="2"/>
    </row>
    <row r="120" spans="2:53" x14ac:dyDescent="0.2">
      <c r="B120" s="36"/>
      <c r="C120" s="7"/>
      <c r="D120" s="2"/>
      <c r="E120" s="2"/>
      <c r="F120" s="2"/>
      <c r="G120" s="2"/>
      <c r="H120" s="2"/>
      <c r="I120" s="7"/>
      <c r="J120" s="2"/>
      <c r="K120" s="2"/>
      <c r="O120" s="7"/>
      <c r="P120" s="2"/>
      <c r="Q120" s="2"/>
      <c r="U120" s="7"/>
      <c r="V120" s="2"/>
      <c r="W120" s="2"/>
      <c r="AA120" s="7"/>
      <c r="AB120" s="2"/>
      <c r="AC120" s="2"/>
      <c r="AG120" s="7"/>
      <c r="AH120" s="2"/>
      <c r="AI120" s="2"/>
      <c r="AM120" s="7"/>
      <c r="AN120" s="2"/>
      <c r="AO120" s="2"/>
      <c r="AS120" s="7"/>
      <c r="AT120" s="2"/>
      <c r="AU120" s="2"/>
      <c r="AY120" s="7"/>
      <c r="AZ120" s="2"/>
      <c r="BA120" s="2"/>
    </row>
    <row r="121" spans="2:53" x14ac:dyDescent="0.2">
      <c r="B121" s="36"/>
      <c r="C121" s="7"/>
      <c r="D121" s="2"/>
      <c r="E121" s="2"/>
      <c r="F121" s="2"/>
      <c r="G121" s="2"/>
      <c r="H121" s="2"/>
      <c r="I121" s="7"/>
      <c r="J121" s="2"/>
      <c r="K121" s="2"/>
      <c r="O121" s="7"/>
      <c r="P121" s="2"/>
      <c r="Q121" s="2"/>
      <c r="U121" s="7"/>
      <c r="V121" s="2"/>
      <c r="W121" s="2"/>
      <c r="AA121" s="7"/>
      <c r="AB121" s="2"/>
      <c r="AC121" s="2"/>
      <c r="AG121" s="7"/>
      <c r="AH121" s="2"/>
      <c r="AI121" s="2"/>
      <c r="AM121" s="7"/>
      <c r="AN121" s="2"/>
      <c r="AO121" s="2"/>
      <c r="AS121" s="7"/>
      <c r="AT121" s="2"/>
      <c r="AU121" s="2"/>
      <c r="AY121" s="7"/>
      <c r="AZ121" s="2"/>
      <c r="BA121" s="2"/>
    </row>
    <row r="122" spans="2:53" x14ac:dyDescent="0.2">
      <c r="B122" s="36"/>
      <c r="C122" s="7"/>
      <c r="D122" s="2"/>
      <c r="E122" s="2"/>
      <c r="F122" s="2"/>
      <c r="G122" s="2"/>
      <c r="H122" s="2"/>
      <c r="I122" s="7"/>
      <c r="J122" s="2"/>
      <c r="K122" s="2"/>
      <c r="O122" s="7"/>
      <c r="P122" s="2"/>
      <c r="Q122" s="2"/>
      <c r="U122" s="7"/>
      <c r="V122" s="2"/>
      <c r="W122" s="2"/>
      <c r="AA122" s="7"/>
      <c r="AB122" s="2"/>
      <c r="AC122" s="2"/>
      <c r="AG122" s="7"/>
      <c r="AH122" s="2"/>
      <c r="AI122" s="2"/>
      <c r="AM122" s="7"/>
      <c r="AN122" s="2"/>
      <c r="AO122" s="2"/>
      <c r="AS122" s="7"/>
      <c r="AT122" s="2"/>
      <c r="AU122" s="2"/>
      <c r="AY122" s="7"/>
      <c r="AZ122" s="2"/>
      <c r="BA122" s="2"/>
    </row>
    <row r="123" spans="2:53" x14ac:dyDescent="0.2">
      <c r="B123" s="36"/>
      <c r="C123" s="7"/>
      <c r="D123" s="2"/>
      <c r="E123" s="2"/>
      <c r="F123" s="2"/>
      <c r="G123" s="2"/>
      <c r="H123" s="2"/>
      <c r="I123" s="7"/>
      <c r="J123" s="2"/>
      <c r="K123" s="2"/>
      <c r="O123" s="7"/>
      <c r="P123" s="2"/>
      <c r="Q123" s="2"/>
      <c r="U123" s="7"/>
      <c r="V123" s="2"/>
      <c r="W123" s="2"/>
      <c r="AA123" s="7"/>
      <c r="AB123" s="2"/>
      <c r="AC123" s="2"/>
      <c r="AG123" s="7"/>
      <c r="AH123" s="2"/>
      <c r="AI123" s="2"/>
      <c r="AM123" s="7"/>
      <c r="AN123" s="2"/>
      <c r="AO123" s="2"/>
      <c r="AS123" s="7"/>
      <c r="AT123" s="2"/>
      <c r="AU123" s="2"/>
      <c r="AY123" s="7"/>
      <c r="AZ123" s="2"/>
      <c r="BA123" s="2"/>
    </row>
    <row r="124" spans="2:53" x14ac:dyDescent="0.2">
      <c r="B124" s="36"/>
      <c r="C124" s="7"/>
      <c r="D124" s="2"/>
      <c r="E124" s="2"/>
      <c r="F124" s="2"/>
      <c r="G124" s="2"/>
      <c r="H124" s="2"/>
      <c r="I124" s="7"/>
      <c r="J124" s="2"/>
      <c r="K124" s="2"/>
      <c r="O124" s="7"/>
      <c r="P124" s="2"/>
      <c r="Q124" s="2"/>
      <c r="U124" s="7"/>
      <c r="V124" s="2"/>
      <c r="W124" s="2"/>
      <c r="AA124" s="7"/>
      <c r="AB124" s="2"/>
      <c r="AC124" s="2"/>
      <c r="AG124" s="7"/>
      <c r="AH124" s="2"/>
      <c r="AI124" s="2"/>
      <c r="AM124" s="7"/>
      <c r="AN124" s="2"/>
      <c r="AO124" s="2"/>
      <c r="AS124" s="7"/>
      <c r="AT124" s="2"/>
      <c r="AU124" s="2"/>
      <c r="AY124" s="7"/>
      <c r="AZ124" s="2"/>
      <c r="BA124" s="2"/>
    </row>
    <row r="125" spans="2:53" x14ac:dyDescent="0.2">
      <c r="B125" s="36"/>
      <c r="C125" s="7"/>
      <c r="D125" s="2"/>
      <c r="E125" s="2"/>
      <c r="F125" s="2"/>
      <c r="G125" s="2"/>
      <c r="H125" s="2"/>
      <c r="I125" s="7"/>
      <c r="J125" s="2"/>
      <c r="K125" s="2"/>
      <c r="O125" s="7"/>
      <c r="P125" s="2"/>
      <c r="Q125" s="2"/>
      <c r="U125" s="7"/>
      <c r="V125" s="2"/>
      <c r="W125" s="2"/>
      <c r="AA125" s="7"/>
      <c r="AB125" s="2"/>
      <c r="AC125" s="2"/>
      <c r="AG125" s="7"/>
      <c r="AH125" s="2"/>
      <c r="AI125" s="2"/>
      <c r="AM125" s="7"/>
      <c r="AN125" s="2"/>
      <c r="AO125" s="2"/>
      <c r="AS125" s="7"/>
      <c r="AT125" s="2"/>
      <c r="AU125" s="2"/>
      <c r="AY125" s="7"/>
      <c r="AZ125" s="2"/>
      <c r="BA125" s="2"/>
    </row>
    <row r="126" spans="2:53" x14ac:dyDescent="0.2">
      <c r="B126" s="36"/>
      <c r="C126" s="7"/>
      <c r="D126" s="2"/>
      <c r="E126" s="2"/>
      <c r="F126" s="2"/>
      <c r="G126" s="2"/>
      <c r="H126" s="2"/>
      <c r="I126" s="7"/>
      <c r="J126" s="2"/>
      <c r="K126" s="2"/>
      <c r="O126" s="7"/>
      <c r="P126" s="2"/>
      <c r="Q126" s="2"/>
      <c r="U126" s="7"/>
      <c r="V126" s="2"/>
      <c r="W126" s="2"/>
      <c r="AA126" s="7"/>
      <c r="AB126" s="2"/>
      <c r="AC126" s="2"/>
      <c r="AG126" s="7"/>
      <c r="AH126" s="2"/>
      <c r="AI126" s="2"/>
      <c r="AM126" s="7"/>
      <c r="AN126" s="2"/>
      <c r="AO126" s="2"/>
      <c r="AS126" s="7"/>
      <c r="AT126" s="2"/>
      <c r="AU126" s="2"/>
      <c r="AY126" s="7"/>
      <c r="AZ126" s="2"/>
      <c r="BA126" s="2"/>
    </row>
    <row r="127" spans="2:53" x14ac:dyDescent="0.2">
      <c r="B127" s="36"/>
      <c r="C127" s="7"/>
      <c r="D127" s="2"/>
      <c r="E127" s="2"/>
      <c r="F127" s="2"/>
      <c r="G127" s="2"/>
      <c r="H127" s="2"/>
      <c r="I127" s="7"/>
      <c r="J127" s="2"/>
      <c r="K127" s="2"/>
      <c r="O127" s="7"/>
      <c r="P127" s="2"/>
      <c r="Q127" s="2"/>
      <c r="U127" s="7"/>
      <c r="V127" s="2"/>
      <c r="W127" s="2"/>
      <c r="AA127" s="7"/>
      <c r="AB127" s="2"/>
      <c r="AC127" s="2"/>
      <c r="AG127" s="7"/>
      <c r="AH127" s="2"/>
      <c r="AI127" s="2"/>
      <c r="AM127" s="7"/>
      <c r="AN127" s="2"/>
      <c r="AO127" s="2"/>
      <c r="AS127" s="7"/>
      <c r="AT127" s="2"/>
      <c r="AU127" s="2"/>
      <c r="AY127" s="7"/>
      <c r="AZ127" s="2"/>
      <c r="BA127" s="2"/>
    </row>
    <row r="128" spans="2:53" x14ac:dyDescent="0.2">
      <c r="B128" s="36"/>
      <c r="C128" s="7"/>
      <c r="D128" s="2"/>
      <c r="E128" s="2"/>
      <c r="F128" s="2"/>
      <c r="G128" s="2"/>
      <c r="H128" s="2"/>
      <c r="I128" s="7"/>
      <c r="J128" s="2"/>
      <c r="K128" s="2"/>
      <c r="O128" s="7"/>
      <c r="P128" s="2"/>
      <c r="Q128" s="2"/>
      <c r="U128" s="7"/>
      <c r="V128" s="2"/>
      <c r="W128" s="2"/>
      <c r="AA128" s="7"/>
      <c r="AB128" s="2"/>
      <c r="AC128" s="2"/>
      <c r="AG128" s="7"/>
      <c r="AH128" s="2"/>
      <c r="AI128" s="2"/>
      <c r="AM128" s="7"/>
      <c r="AN128" s="2"/>
      <c r="AO128" s="2"/>
      <c r="AS128" s="7"/>
      <c r="AT128" s="2"/>
      <c r="AU128" s="2"/>
      <c r="AY128" s="7"/>
      <c r="AZ128" s="2"/>
      <c r="BA128" s="2"/>
    </row>
    <row r="129" spans="2:53" x14ac:dyDescent="0.2">
      <c r="B129" s="36"/>
      <c r="C129" s="7"/>
      <c r="D129" s="2"/>
      <c r="E129" s="2"/>
      <c r="F129" s="2"/>
      <c r="G129" s="2"/>
      <c r="H129" s="2"/>
      <c r="I129" s="7"/>
      <c r="J129" s="2"/>
      <c r="K129" s="2"/>
      <c r="O129" s="7"/>
      <c r="P129" s="2"/>
      <c r="Q129" s="2"/>
      <c r="U129" s="7"/>
      <c r="V129" s="2"/>
      <c r="W129" s="2"/>
      <c r="AA129" s="7"/>
      <c r="AB129" s="2"/>
      <c r="AC129" s="2"/>
      <c r="AG129" s="7"/>
      <c r="AH129" s="2"/>
      <c r="AI129" s="2"/>
      <c r="AM129" s="7"/>
      <c r="AN129" s="2"/>
      <c r="AO129" s="2"/>
      <c r="AS129" s="7"/>
      <c r="AT129" s="2"/>
      <c r="AU129" s="2"/>
      <c r="AY129" s="7"/>
      <c r="AZ129" s="2"/>
      <c r="BA129" s="2"/>
    </row>
    <row r="130" spans="2:53" x14ac:dyDescent="0.2">
      <c r="B130" s="36"/>
      <c r="C130" s="7"/>
      <c r="D130" s="2"/>
      <c r="E130" s="2"/>
      <c r="F130" s="2"/>
      <c r="G130" s="2"/>
      <c r="H130" s="2"/>
      <c r="I130" s="7"/>
      <c r="J130" s="2"/>
      <c r="K130" s="2"/>
      <c r="O130" s="7"/>
      <c r="P130" s="2"/>
      <c r="Q130" s="2"/>
      <c r="U130" s="7"/>
      <c r="V130" s="2"/>
      <c r="W130" s="2"/>
      <c r="AA130" s="7"/>
      <c r="AB130" s="2"/>
      <c r="AC130" s="2"/>
      <c r="AG130" s="7"/>
      <c r="AH130" s="2"/>
      <c r="AI130" s="2"/>
      <c r="AM130" s="7"/>
      <c r="AN130" s="2"/>
      <c r="AO130" s="2"/>
      <c r="AS130" s="7"/>
      <c r="AT130" s="2"/>
      <c r="AU130" s="2"/>
      <c r="AY130" s="7"/>
      <c r="AZ130" s="2"/>
      <c r="BA130" s="2"/>
    </row>
    <row r="131" spans="2:53" x14ac:dyDescent="0.2">
      <c r="B131" s="36"/>
      <c r="C131" s="7"/>
      <c r="D131" s="2"/>
      <c r="E131" s="2"/>
      <c r="F131" s="2"/>
      <c r="G131" s="2"/>
      <c r="H131" s="2"/>
      <c r="I131" s="7"/>
      <c r="J131" s="2"/>
      <c r="K131" s="2"/>
      <c r="O131" s="7"/>
      <c r="P131" s="2"/>
      <c r="Q131" s="2"/>
      <c r="U131" s="7"/>
      <c r="V131" s="2"/>
      <c r="W131" s="2"/>
      <c r="AA131" s="7"/>
      <c r="AB131" s="2"/>
      <c r="AC131" s="2"/>
      <c r="AG131" s="7"/>
      <c r="AH131" s="2"/>
      <c r="AI131" s="2"/>
      <c r="AM131" s="7"/>
      <c r="AN131" s="2"/>
      <c r="AO131" s="2"/>
      <c r="AS131" s="7"/>
      <c r="AT131" s="2"/>
      <c r="AU131" s="2"/>
      <c r="AY131" s="7"/>
      <c r="AZ131" s="2"/>
      <c r="BA131" s="2"/>
    </row>
    <row r="132" spans="2:53" x14ac:dyDescent="0.2">
      <c r="B132" s="36"/>
      <c r="C132" s="7"/>
      <c r="D132" s="2"/>
      <c r="E132" s="2"/>
      <c r="F132" s="2"/>
      <c r="G132" s="2"/>
      <c r="H132" s="2"/>
      <c r="I132" s="7"/>
      <c r="J132" s="2"/>
      <c r="K132" s="2"/>
      <c r="O132" s="7"/>
      <c r="P132" s="2"/>
      <c r="Q132" s="2"/>
      <c r="U132" s="7"/>
      <c r="V132" s="2"/>
      <c r="W132" s="2"/>
      <c r="AA132" s="7"/>
      <c r="AB132" s="2"/>
      <c r="AC132" s="2"/>
      <c r="AG132" s="7"/>
      <c r="AH132" s="2"/>
      <c r="AI132" s="2"/>
      <c r="AM132" s="7"/>
      <c r="AN132" s="2"/>
      <c r="AO132" s="2"/>
      <c r="AS132" s="7"/>
      <c r="AT132" s="2"/>
      <c r="AU132" s="2"/>
      <c r="AY132" s="7"/>
      <c r="AZ132" s="2"/>
      <c r="BA132" s="2"/>
    </row>
    <row r="133" spans="2:53" x14ac:dyDescent="0.2">
      <c r="B133" s="36"/>
      <c r="C133" s="7"/>
      <c r="D133" s="2"/>
      <c r="E133" s="2"/>
      <c r="F133" s="2"/>
      <c r="G133" s="2"/>
      <c r="H133" s="2"/>
      <c r="I133" s="7"/>
      <c r="J133" s="2"/>
      <c r="K133" s="2"/>
      <c r="O133" s="7"/>
      <c r="P133" s="2"/>
      <c r="Q133" s="2"/>
      <c r="U133" s="7"/>
      <c r="V133" s="2"/>
      <c r="W133" s="2"/>
      <c r="AA133" s="7"/>
      <c r="AB133" s="2"/>
      <c r="AC133" s="2"/>
      <c r="AG133" s="7"/>
      <c r="AH133" s="2"/>
      <c r="AI133" s="2"/>
      <c r="AM133" s="7"/>
      <c r="AN133" s="2"/>
      <c r="AO133" s="2"/>
      <c r="AS133" s="7"/>
      <c r="AT133" s="2"/>
      <c r="AU133" s="2"/>
      <c r="AY133" s="7"/>
      <c r="AZ133" s="2"/>
      <c r="BA133" s="2"/>
    </row>
    <row r="134" spans="2:53" x14ac:dyDescent="0.2">
      <c r="B134" s="36"/>
      <c r="C134" s="7"/>
      <c r="D134" s="2"/>
      <c r="E134" s="2"/>
      <c r="F134" s="2"/>
      <c r="G134" s="2"/>
      <c r="H134" s="2"/>
      <c r="I134" s="7"/>
      <c r="J134" s="2"/>
      <c r="K134" s="2"/>
      <c r="O134" s="7"/>
      <c r="P134" s="2"/>
      <c r="Q134" s="2"/>
      <c r="U134" s="7"/>
      <c r="V134" s="2"/>
      <c r="W134" s="2"/>
      <c r="AA134" s="7"/>
      <c r="AB134" s="2"/>
      <c r="AC134" s="2"/>
      <c r="AG134" s="7"/>
      <c r="AH134" s="2"/>
      <c r="AI134" s="2"/>
      <c r="AM134" s="7"/>
      <c r="AN134" s="2"/>
      <c r="AO134" s="2"/>
      <c r="AS134" s="7"/>
      <c r="AT134" s="2"/>
      <c r="AU134" s="2"/>
      <c r="AY134" s="7"/>
      <c r="AZ134" s="2"/>
      <c r="BA134" s="2"/>
    </row>
    <row r="135" spans="2:53" x14ac:dyDescent="0.2">
      <c r="B135" s="36"/>
      <c r="C135" s="7"/>
      <c r="D135" s="2"/>
      <c r="E135" s="2"/>
      <c r="F135" s="2"/>
      <c r="G135" s="2"/>
      <c r="H135" s="2"/>
      <c r="I135" s="7"/>
      <c r="J135" s="2"/>
      <c r="K135" s="2"/>
      <c r="O135" s="7"/>
      <c r="P135" s="2"/>
      <c r="Q135" s="2"/>
      <c r="U135" s="7"/>
      <c r="V135" s="2"/>
      <c r="W135" s="2"/>
      <c r="AA135" s="7"/>
      <c r="AB135" s="2"/>
      <c r="AC135" s="2"/>
      <c r="AG135" s="7"/>
      <c r="AH135" s="2"/>
      <c r="AI135" s="2"/>
      <c r="AM135" s="7"/>
      <c r="AN135" s="2"/>
      <c r="AO135" s="2"/>
      <c r="AS135" s="7"/>
      <c r="AT135" s="2"/>
      <c r="AU135" s="2"/>
      <c r="AY135" s="7"/>
      <c r="AZ135" s="2"/>
      <c r="BA135" s="2"/>
    </row>
    <row r="136" spans="2:53" x14ac:dyDescent="0.2">
      <c r="B136" s="36"/>
      <c r="C136" s="7"/>
      <c r="D136" s="2"/>
      <c r="E136" s="2"/>
      <c r="F136" s="2"/>
      <c r="G136" s="2"/>
      <c r="H136" s="2"/>
      <c r="I136" s="7"/>
      <c r="J136" s="2"/>
      <c r="K136" s="2"/>
      <c r="O136" s="7"/>
      <c r="P136" s="2"/>
      <c r="Q136" s="2"/>
      <c r="U136" s="7"/>
      <c r="V136" s="2"/>
      <c r="W136" s="2"/>
      <c r="AA136" s="7"/>
      <c r="AB136" s="2"/>
      <c r="AC136" s="2"/>
      <c r="AG136" s="7"/>
      <c r="AH136" s="2"/>
      <c r="AI136" s="2"/>
      <c r="AM136" s="7"/>
      <c r="AN136" s="2"/>
      <c r="AO136" s="2"/>
      <c r="AS136" s="7"/>
      <c r="AT136" s="2"/>
      <c r="AU136" s="2"/>
      <c r="AY136" s="7"/>
      <c r="AZ136" s="2"/>
      <c r="BA136" s="2"/>
    </row>
    <row r="137" spans="2:53" x14ac:dyDescent="0.2">
      <c r="B137" s="36"/>
      <c r="C137" s="7"/>
      <c r="D137" s="2"/>
      <c r="E137" s="2"/>
      <c r="F137" s="2"/>
      <c r="G137" s="2"/>
      <c r="H137" s="2"/>
      <c r="I137" s="7"/>
      <c r="J137" s="2"/>
      <c r="K137" s="2"/>
      <c r="O137" s="7"/>
      <c r="P137" s="2"/>
      <c r="Q137" s="2"/>
      <c r="U137" s="7"/>
      <c r="V137" s="2"/>
      <c r="W137" s="2"/>
      <c r="AA137" s="7"/>
      <c r="AB137" s="2"/>
      <c r="AC137" s="2"/>
      <c r="AG137" s="7"/>
      <c r="AH137" s="2"/>
      <c r="AI137" s="2"/>
      <c r="AM137" s="7"/>
      <c r="AN137" s="2"/>
      <c r="AO137" s="2"/>
      <c r="AS137" s="7"/>
      <c r="AT137" s="2"/>
      <c r="AU137" s="2"/>
      <c r="AY137" s="7"/>
      <c r="AZ137" s="2"/>
      <c r="BA137" s="2"/>
    </row>
    <row r="138" spans="2:53" x14ac:dyDescent="0.2">
      <c r="B138" s="36"/>
      <c r="C138" s="7"/>
      <c r="D138" s="2"/>
      <c r="E138" s="2"/>
      <c r="F138" s="2"/>
      <c r="G138" s="2"/>
      <c r="H138" s="2"/>
      <c r="I138" s="7"/>
      <c r="J138" s="2"/>
      <c r="K138" s="2"/>
      <c r="O138" s="7"/>
      <c r="P138" s="2"/>
      <c r="Q138" s="2"/>
      <c r="U138" s="7"/>
      <c r="V138" s="2"/>
      <c r="W138" s="2"/>
      <c r="AA138" s="7"/>
      <c r="AB138" s="2"/>
      <c r="AC138" s="2"/>
      <c r="AG138" s="7"/>
      <c r="AH138" s="2"/>
      <c r="AI138" s="2"/>
      <c r="AM138" s="7"/>
      <c r="AN138" s="2"/>
      <c r="AO138" s="2"/>
      <c r="AS138" s="7"/>
      <c r="AT138" s="2"/>
      <c r="AU138" s="2"/>
      <c r="AY138" s="7"/>
      <c r="AZ138" s="2"/>
      <c r="BA138" s="2"/>
    </row>
    <row r="139" spans="2:53" x14ac:dyDescent="0.2">
      <c r="B139" s="36"/>
      <c r="C139" s="7"/>
      <c r="D139" s="2"/>
      <c r="E139" s="2"/>
      <c r="F139" s="2"/>
      <c r="G139" s="2"/>
      <c r="H139" s="2"/>
      <c r="I139" s="7"/>
      <c r="J139" s="2"/>
      <c r="K139" s="2"/>
      <c r="O139" s="7"/>
      <c r="P139" s="2"/>
      <c r="Q139" s="2"/>
      <c r="U139" s="7"/>
      <c r="V139" s="2"/>
      <c r="W139" s="2"/>
      <c r="AA139" s="7"/>
      <c r="AB139" s="2"/>
      <c r="AC139" s="2"/>
      <c r="AG139" s="7"/>
      <c r="AH139" s="2"/>
      <c r="AI139" s="2"/>
      <c r="AM139" s="7"/>
      <c r="AN139" s="2"/>
      <c r="AO139" s="2"/>
      <c r="AS139" s="7"/>
      <c r="AT139" s="2"/>
      <c r="AU139" s="2"/>
      <c r="AY139" s="7"/>
      <c r="AZ139" s="2"/>
      <c r="BA139" s="2"/>
    </row>
    <row r="140" spans="2:53" x14ac:dyDescent="0.2">
      <c r="B140" s="36"/>
      <c r="C140" s="7"/>
      <c r="D140" s="2"/>
      <c r="E140" s="2"/>
      <c r="F140" s="2"/>
      <c r="G140" s="2"/>
      <c r="H140" s="2"/>
      <c r="I140" s="7"/>
      <c r="J140" s="2"/>
      <c r="K140" s="2"/>
      <c r="O140" s="7"/>
      <c r="P140" s="2"/>
      <c r="Q140" s="2"/>
      <c r="U140" s="7"/>
      <c r="V140" s="2"/>
      <c r="W140" s="2"/>
      <c r="AA140" s="7"/>
      <c r="AB140" s="2"/>
      <c r="AC140" s="2"/>
      <c r="AG140" s="7"/>
      <c r="AH140" s="2"/>
      <c r="AI140" s="2"/>
      <c r="AM140" s="7"/>
      <c r="AN140" s="2"/>
      <c r="AO140" s="2"/>
      <c r="AS140" s="7"/>
      <c r="AT140" s="2"/>
      <c r="AU140" s="2"/>
      <c r="AY140" s="7"/>
      <c r="AZ140" s="2"/>
      <c r="BA140" s="2"/>
    </row>
    <row r="141" spans="2:53" x14ac:dyDescent="0.2">
      <c r="B141" s="36"/>
      <c r="C141" s="7"/>
      <c r="D141" s="2"/>
      <c r="E141" s="2"/>
      <c r="F141" s="2"/>
      <c r="G141" s="2"/>
      <c r="H141" s="2"/>
      <c r="I141" s="7"/>
      <c r="J141" s="2"/>
      <c r="K141" s="2"/>
      <c r="O141" s="7"/>
      <c r="P141" s="2"/>
      <c r="Q141" s="2"/>
      <c r="U141" s="7"/>
      <c r="V141" s="2"/>
      <c r="W141" s="2"/>
      <c r="AA141" s="7"/>
      <c r="AB141" s="2"/>
      <c r="AC141" s="2"/>
      <c r="AG141" s="7"/>
      <c r="AH141" s="2"/>
      <c r="AI141" s="2"/>
      <c r="AM141" s="7"/>
      <c r="AN141" s="2"/>
      <c r="AO141" s="2"/>
      <c r="AS141" s="7"/>
      <c r="AT141" s="2"/>
      <c r="AU141" s="2"/>
      <c r="AY141" s="7"/>
      <c r="AZ141" s="2"/>
      <c r="BA141" s="2"/>
    </row>
    <row r="142" spans="2:53" x14ac:dyDescent="0.2">
      <c r="B142" s="36"/>
      <c r="C142" s="7"/>
      <c r="D142" s="2"/>
      <c r="E142" s="2"/>
      <c r="F142" s="2"/>
      <c r="G142" s="2"/>
      <c r="H142" s="2"/>
      <c r="I142" s="7"/>
      <c r="J142" s="2"/>
      <c r="K142" s="2"/>
      <c r="O142" s="7"/>
      <c r="P142" s="2"/>
      <c r="Q142" s="2"/>
      <c r="U142" s="7"/>
      <c r="V142" s="2"/>
      <c r="W142" s="2"/>
      <c r="AA142" s="7"/>
      <c r="AB142" s="2"/>
      <c r="AC142" s="2"/>
      <c r="AG142" s="7"/>
      <c r="AH142" s="2"/>
      <c r="AI142" s="2"/>
      <c r="AM142" s="7"/>
      <c r="AN142" s="2"/>
      <c r="AO142" s="2"/>
      <c r="AS142" s="7"/>
      <c r="AT142" s="2"/>
      <c r="AU142" s="2"/>
      <c r="AY142" s="7"/>
      <c r="AZ142" s="2"/>
      <c r="BA142" s="2"/>
    </row>
    <row r="143" spans="2:53" x14ac:dyDescent="0.2">
      <c r="B143" s="36"/>
      <c r="C143" s="7"/>
      <c r="D143" s="2"/>
      <c r="E143" s="2"/>
      <c r="F143" s="2"/>
      <c r="G143" s="2"/>
      <c r="H143" s="2"/>
      <c r="I143" s="7"/>
      <c r="J143" s="2"/>
      <c r="K143" s="2"/>
      <c r="O143" s="7"/>
      <c r="P143" s="2"/>
      <c r="Q143" s="2"/>
      <c r="U143" s="7"/>
      <c r="V143" s="2"/>
      <c r="W143" s="2"/>
      <c r="AA143" s="7"/>
      <c r="AB143" s="2"/>
      <c r="AC143" s="2"/>
      <c r="AG143" s="7"/>
      <c r="AH143" s="2"/>
      <c r="AI143" s="2"/>
      <c r="AM143" s="7"/>
      <c r="AN143" s="2"/>
      <c r="AO143" s="2"/>
      <c r="AS143" s="7"/>
      <c r="AT143" s="2"/>
      <c r="AU143" s="2"/>
      <c r="AY143" s="7"/>
      <c r="AZ143" s="2"/>
      <c r="BA143" s="2"/>
    </row>
    <row r="144" spans="2:53" x14ac:dyDescent="0.2">
      <c r="B144" s="36"/>
      <c r="C144" s="7"/>
      <c r="D144" s="2"/>
      <c r="E144" s="2"/>
      <c r="F144" s="2"/>
      <c r="G144" s="2"/>
      <c r="H144" s="2"/>
      <c r="I144" s="7"/>
      <c r="J144" s="2"/>
      <c r="K144" s="2"/>
      <c r="O144" s="7"/>
      <c r="P144" s="2"/>
      <c r="Q144" s="2"/>
      <c r="U144" s="7"/>
      <c r="V144" s="2"/>
      <c r="W144" s="2"/>
      <c r="AA144" s="7"/>
      <c r="AB144" s="2"/>
      <c r="AC144" s="2"/>
      <c r="AG144" s="7"/>
      <c r="AH144" s="2"/>
      <c r="AI144" s="2"/>
      <c r="AM144" s="7"/>
      <c r="AN144" s="2"/>
      <c r="AO144" s="2"/>
      <c r="AS144" s="7"/>
      <c r="AT144" s="2"/>
      <c r="AU144" s="2"/>
      <c r="AY144" s="7"/>
      <c r="AZ144" s="2"/>
      <c r="BA144" s="2"/>
    </row>
    <row r="145" spans="2:53" x14ac:dyDescent="0.2">
      <c r="B145" s="36"/>
      <c r="C145" s="7"/>
      <c r="D145" s="2"/>
      <c r="E145" s="2"/>
      <c r="F145" s="2"/>
      <c r="G145" s="2"/>
      <c r="H145" s="2"/>
      <c r="I145" s="7"/>
      <c r="J145" s="2"/>
      <c r="K145" s="2"/>
      <c r="O145" s="7"/>
      <c r="P145" s="2"/>
      <c r="Q145" s="2"/>
      <c r="U145" s="7"/>
      <c r="V145" s="2"/>
      <c r="W145" s="2"/>
      <c r="AA145" s="7"/>
      <c r="AB145" s="2"/>
      <c r="AC145" s="2"/>
      <c r="AG145" s="7"/>
      <c r="AH145" s="2"/>
      <c r="AI145" s="2"/>
      <c r="AM145" s="7"/>
      <c r="AN145" s="2"/>
      <c r="AO145" s="2"/>
      <c r="AS145" s="7"/>
      <c r="AT145" s="2"/>
      <c r="AU145" s="2"/>
      <c r="AY145" s="7"/>
      <c r="AZ145" s="2"/>
      <c r="BA145" s="2"/>
    </row>
    <row r="146" spans="2:53" x14ac:dyDescent="0.2">
      <c r="B146" s="36"/>
      <c r="C146" s="7"/>
      <c r="D146" s="2"/>
      <c r="E146" s="2"/>
      <c r="F146" s="2"/>
      <c r="G146" s="2"/>
      <c r="H146" s="2"/>
      <c r="I146" s="7"/>
      <c r="J146" s="2"/>
      <c r="K146" s="2"/>
      <c r="O146" s="7"/>
      <c r="P146" s="2"/>
      <c r="Q146" s="2"/>
      <c r="U146" s="7"/>
      <c r="V146" s="2"/>
      <c r="W146" s="2"/>
      <c r="AA146" s="7"/>
      <c r="AB146" s="2"/>
      <c r="AC146" s="2"/>
      <c r="AG146" s="7"/>
      <c r="AH146" s="2"/>
      <c r="AI146" s="2"/>
      <c r="AM146" s="7"/>
      <c r="AN146" s="2"/>
      <c r="AO146" s="2"/>
      <c r="AS146" s="7"/>
      <c r="AT146" s="2"/>
      <c r="AU146" s="2"/>
      <c r="AY146" s="7"/>
      <c r="AZ146" s="2"/>
      <c r="BA146" s="2"/>
    </row>
    <row r="147" spans="2:53" x14ac:dyDescent="0.2">
      <c r="B147" s="36"/>
      <c r="C147" s="7"/>
      <c r="D147" s="2"/>
      <c r="E147" s="2"/>
      <c r="F147" s="2"/>
      <c r="G147" s="2"/>
      <c r="H147" s="2"/>
      <c r="I147" s="7"/>
      <c r="J147" s="2"/>
      <c r="K147" s="2"/>
      <c r="O147" s="7"/>
      <c r="P147" s="2"/>
      <c r="Q147" s="2"/>
      <c r="U147" s="7"/>
      <c r="V147" s="2"/>
      <c r="W147" s="2"/>
      <c r="AA147" s="7"/>
      <c r="AB147" s="2"/>
      <c r="AC147" s="2"/>
      <c r="AG147" s="7"/>
      <c r="AH147" s="2"/>
      <c r="AI147" s="2"/>
      <c r="AM147" s="7"/>
      <c r="AN147" s="2"/>
      <c r="AO147" s="2"/>
      <c r="AS147" s="7"/>
      <c r="AT147" s="2"/>
      <c r="AU147" s="2"/>
      <c r="AY147" s="7"/>
      <c r="AZ147" s="2"/>
      <c r="BA147" s="2"/>
    </row>
    <row r="148" spans="2:53" x14ac:dyDescent="0.2">
      <c r="B148" s="36"/>
      <c r="C148" s="7"/>
      <c r="D148" s="2"/>
      <c r="E148" s="2"/>
      <c r="F148" s="2"/>
      <c r="G148" s="2"/>
      <c r="H148" s="2"/>
      <c r="I148" s="7"/>
      <c r="J148" s="2"/>
      <c r="K148" s="2"/>
      <c r="O148" s="7"/>
      <c r="P148" s="2"/>
      <c r="Q148" s="2"/>
      <c r="U148" s="7"/>
      <c r="V148" s="2"/>
      <c r="W148" s="2"/>
      <c r="AA148" s="7"/>
      <c r="AB148" s="2"/>
      <c r="AC148" s="2"/>
      <c r="AG148" s="7"/>
      <c r="AH148" s="2"/>
      <c r="AI148" s="2"/>
      <c r="AM148" s="7"/>
      <c r="AN148" s="2"/>
      <c r="AO148" s="2"/>
      <c r="AS148" s="7"/>
      <c r="AT148" s="2"/>
      <c r="AU148" s="2"/>
      <c r="AY148" s="7"/>
      <c r="AZ148" s="2"/>
      <c r="BA148" s="2"/>
    </row>
    <row r="149" spans="2:53" x14ac:dyDescent="0.2">
      <c r="B149" s="36"/>
      <c r="C149" s="7"/>
      <c r="D149" s="2"/>
      <c r="E149" s="2"/>
      <c r="F149" s="2"/>
      <c r="G149" s="2"/>
      <c r="H149" s="2"/>
      <c r="I149" s="7"/>
      <c r="J149" s="2"/>
      <c r="K149" s="2"/>
      <c r="O149" s="7"/>
      <c r="P149" s="2"/>
      <c r="Q149" s="2"/>
      <c r="U149" s="7"/>
      <c r="V149" s="2"/>
      <c r="W149" s="2"/>
      <c r="AA149" s="7"/>
      <c r="AB149" s="2"/>
      <c r="AC149" s="2"/>
      <c r="AG149" s="7"/>
      <c r="AH149" s="2"/>
      <c r="AI149" s="2"/>
      <c r="AM149" s="7"/>
      <c r="AN149" s="2"/>
      <c r="AO149" s="2"/>
      <c r="AS149" s="7"/>
      <c r="AT149" s="2"/>
      <c r="AU149" s="2"/>
      <c r="AY149" s="7"/>
      <c r="AZ149" s="2"/>
      <c r="BA149" s="2"/>
    </row>
    <row r="150" spans="2:53" x14ac:dyDescent="0.2">
      <c r="B150" s="36"/>
      <c r="C150" s="7"/>
      <c r="D150" s="2"/>
      <c r="E150" s="2"/>
      <c r="F150" s="2"/>
      <c r="G150" s="2"/>
      <c r="H150" s="2"/>
      <c r="I150" s="7"/>
      <c r="J150" s="2"/>
      <c r="K150" s="2"/>
      <c r="O150" s="7"/>
      <c r="P150" s="2"/>
      <c r="Q150" s="2"/>
      <c r="U150" s="7"/>
      <c r="V150" s="2"/>
      <c r="W150" s="2"/>
      <c r="AA150" s="7"/>
      <c r="AB150" s="2"/>
      <c r="AC150" s="2"/>
      <c r="AG150" s="7"/>
      <c r="AH150" s="2"/>
      <c r="AI150" s="2"/>
      <c r="AM150" s="7"/>
      <c r="AN150" s="2"/>
      <c r="AO150" s="2"/>
      <c r="AS150" s="7"/>
      <c r="AT150" s="2"/>
      <c r="AU150" s="2"/>
      <c r="AY150" s="7"/>
      <c r="AZ150" s="2"/>
      <c r="BA150" s="2"/>
    </row>
    <row r="151" spans="2:53" x14ac:dyDescent="0.2">
      <c r="B151" s="36"/>
      <c r="C151" s="7"/>
      <c r="D151" s="2"/>
      <c r="E151" s="2"/>
      <c r="F151" s="2"/>
      <c r="G151" s="2"/>
      <c r="H151" s="2"/>
      <c r="I151" s="7"/>
      <c r="J151" s="2"/>
      <c r="K151" s="2"/>
      <c r="O151" s="7"/>
      <c r="P151" s="2"/>
      <c r="Q151" s="2"/>
      <c r="U151" s="7"/>
      <c r="V151" s="2"/>
      <c r="W151" s="2"/>
      <c r="AA151" s="7"/>
      <c r="AB151" s="2"/>
      <c r="AC151" s="2"/>
      <c r="AG151" s="7"/>
      <c r="AH151" s="2"/>
      <c r="AI151" s="2"/>
      <c r="AM151" s="7"/>
      <c r="AN151" s="2"/>
      <c r="AO151" s="2"/>
      <c r="AS151" s="7"/>
      <c r="AT151" s="2"/>
      <c r="AU151" s="2"/>
      <c r="AY151" s="7"/>
      <c r="AZ151" s="2"/>
      <c r="BA151" s="2"/>
    </row>
    <row r="152" spans="2:53" x14ac:dyDescent="0.2">
      <c r="B152" s="36"/>
      <c r="C152" s="7"/>
      <c r="D152" s="2"/>
      <c r="E152" s="2"/>
      <c r="F152" s="2"/>
      <c r="G152" s="2"/>
      <c r="H152" s="2"/>
      <c r="I152" s="7"/>
      <c r="J152" s="2"/>
      <c r="K152" s="2"/>
      <c r="O152" s="7"/>
      <c r="P152" s="2"/>
      <c r="Q152" s="2"/>
      <c r="U152" s="7"/>
      <c r="V152" s="2"/>
      <c r="W152" s="2"/>
      <c r="AA152" s="7"/>
      <c r="AB152" s="2"/>
      <c r="AC152" s="2"/>
      <c r="AG152" s="7"/>
      <c r="AH152" s="2"/>
      <c r="AI152" s="2"/>
      <c r="AM152" s="7"/>
      <c r="AN152" s="2"/>
      <c r="AO152" s="2"/>
      <c r="AS152" s="7"/>
      <c r="AT152" s="2"/>
      <c r="AU152" s="2"/>
      <c r="AY152" s="7"/>
      <c r="AZ152" s="2"/>
      <c r="BA152" s="2"/>
    </row>
    <row r="153" spans="2:53" x14ac:dyDescent="0.2">
      <c r="B153" s="36"/>
      <c r="C153" s="7"/>
      <c r="D153" s="2"/>
      <c r="E153" s="2"/>
      <c r="F153" s="2"/>
      <c r="G153" s="2"/>
      <c r="H153" s="2"/>
      <c r="I153" s="7"/>
      <c r="J153" s="2"/>
      <c r="K153" s="2"/>
      <c r="O153" s="7"/>
      <c r="P153" s="2"/>
      <c r="Q153" s="2"/>
      <c r="U153" s="7"/>
      <c r="V153" s="2"/>
      <c r="W153" s="2"/>
      <c r="AA153" s="7"/>
      <c r="AB153" s="2"/>
      <c r="AC153" s="2"/>
      <c r="AG153" s="7"/>
      <c r="AH153" s="2"/>
      <c r="AI153" s="2"/>
      <c r="AM153" s="7"/>
      <c r="AN153" s="2"/>
      <c r="AO153" s="2"/>
      <c r="AS153" s="7"/>
      <c r="AT153" s="2"/>
      <c r="AU153" s="2"/>
      <c r="AY153" s="7"/>
      <c r="AZ153" s="2"/>
      <c r="BA153" s="2"/>
    </row>
    <row r="154" spans="2:53" x14ac:dyDescent="0.2">
      <c r="B154" s="36"/>
      <c r="C154" s="7"/>
      <c r="D154" s="2"/>
      <c r="E154" s="2"/>
      <c r="F154" s="2"/>
      <c r="G154" s="2"/>
      <c r="H154" s="2"/>
      <c r="I154" s="7"/>
      <c r="J154" s="2"/>
      <c r="K154" s="2"/>
      <c r="O154" s="7"/>
      <c r="P154" s="2"/>
      <c r="Q154" s="2"/>
      <c r="U154" s="7"/>
      <c r="V154" s="2"/>
      <c r="W154" s="2"/>
      <c r="AA154" s="7"/>
      <c r="AB154" s="2"/>
      <c r="AC154" s="2"/>
      <c r="AG154" s="7"/>
      <c r="AH154" s="2"/>
      <c r="AI154" s="2"/>
      <c r="AM154" s="7"/>
      <c r="AN154" s="2"/>
      <c r="AO154" s="2"/>
      <c r="AS154" s="7"/>
      <c r="AT154" s="2"/>
      <c r="AU154" s="2"/>
      <c r="AY154" s="7"/>
      <c r="AZ154" s="2"/>
      <c r="BA154" s="2"/>
    </row>
    <row r="155" spans="2:53" x14ac:dyDescent="0.2">
      <c r="B155" s="36"/>
      <c r="C155" s="7"/>
      <c r="D155" s="2"/>
      <c r="E155" s="2"/>
      <c r="F155" s="2"/>
      <c r="G155" s="2"/>
      <c r="H155" s="2"/>
      <c r="I155" s="7"/>
      <c r="J155" s="2"/>
      <c r="K155" s="2"/>
      <c r="O155" s="7"/>
      <c r="P155" s="2"/>
      <c r="Q155" s="2"/>
      <c r="U155" s="7"/>
      <c r="V155" s="2"/>
      <c r="W155" s="2"/>
      <c r="AA155" s="7"/>
      <c r="AB155" s="2"/>
      <c r="AC155" s="2"/>
      <c r="AG155" s="7"/>
      <c r="AH155" s="2"/>
      <c r="AI155" s="2"/>
      <c r="AM155" s="7"/>
      <c r="AN155" s="2"/>
      <c r="AO155" s="2"/>
      <c r="AS155" s="7"/>
      <c r="AT155" s="2"/>
      <c r="AU155" s="2"/>
      <c r="AY155" s="7"/>
      <c r="AZ155" s="2"/>
      <c r="BA155" s="2"/>
    </row>
    <row r="156" spans="2:53" x14ac:dyDescent="0.2">
      <c r="B156" s="36"/>
      <c r="C156" s="7"/>
      <c r="D156" s="2"/>
      <c r="E156" s="2"/>
      <c r="F156" s="2"/>
      <c r="G156" s="2"/>
      <c r="H156" s="2"/>
      <c r="I156" s="7"/>
      <c r="J156" s="2"/>
      <c r="K156" s="2"/>
      <c r="O156" s="7"/>
      <c r="P156" s="2"/>
      <c r="Q156" s="2"/>
      <c r="U156" s="7"/>
      <c r="V156" s="2"/>
      <c r="W156" s="2"/>
      <c r="AA156" s="7"/>
      <c r="AB156" s="2"/>
      <c r="AC156" s="2"/>
      <c r="AG156" s="7"/>
      <c r="AH156" s="2"/>
      <c r="AI156" s="2"/>
      <c r="AM156" s="7"/>
      <c r="AN156" s="2"/>
      <c r="AO156" s="2"/>
      <c r="AS156" s="7"/>
      <c r="AT156" s="2"/>
      <c r="AU156" s="2"/>
      <c r="AY156" s="7"/>
      <c r="AZ156" s="2"/>
      <c r="BA156" s="2"/>
    </row>
    <row r="157" spans="2:53" x14ac:dyDescent="0.2">
      <c r="B157" s="36"/>
      <c r="C157" s="7"/>
      <c r="D157" s="2"/>
      <c r="E157" s="2"/>
      <c r="F157" s="2"/>
      <c r="G157" s="2"/>
      <c r="H157" s="2"/>
      <c r="I157" s="7"/>
      <c r="J157" s="2"/>
      <c r="K157" s="2"/>
      <c r="O157" s="7"/>
      <c r="P157" s="2"/>
      <c r="Q157" s="2"/>
      <c r="U157" s="7"/>
      <c r="V157" s="2"/>
      <c r="W157" s="2"/>
      <c r="AA157" s="7"/>
      <c r="AB157" s="2"/>
      <c r="AC157" s="2"/>
      <c r="AG157" s="7"/>
      <c r="AH157" s="2"/>
      <c r="AI157" s="2"/>
      <c r="AM157" s="7"/>
      <c r="AN157" s="2"/>
      <c r="AO157" s="2"/>
      <c r="AS157" s="7"/>
      <c r="AT157" s="2"/>
      <c r="AU157" s="2"/>
      <c r="AY157" s="7"/>
      <c r="AZ157" s="2"/>
      <c r="BA157" s="2"/>
    </row>
    <row r="158" spans="2:53" x14ac:dyDescent="0.2">
      <c r="B158" s="36"/>
      <c r="C158" s="7"/>
      <c r="D158" s="2"/>
      <c r="E158" s="2"/>
      <c r="F158" s="2"/>
      <c r="G158" s="2"/>
      <c r="H158" s="2"/>
      <c r="I158" s="7"/>
      <c r="J158" s="2"/>
      <c r="K158" s="2"/>
      <c r="O158" s="7"/>
      <c r="P158" s="2"/>
      <c r="Q158" s="2"/>
      <c r="U158" s="7"/>
      <c r="V158" s="2"/>
      <c r="W158" s="2"/>
      <c r="AA158" s="7"/>
      <c r="AB158" s="2"/>
      <c r="AC158" s="2"/>
      <c r="AG158" s="7"/>
      <c r="AH158" s="2"/>
      <c r="AI158" s="2"/>
      <c r="AM158" s="7"/>
      <c r="AN158" s="2"/>
      <c r="AO158" s="2"/>
      <c r="AS158" s="7"/>
      <c r="AT158" s="2"/>
      <c r="AU158" s="2"/>
      <c r="AY158" s="7"/>
      <c r="AZ158" s="2"/>
      <c r="BA158" s="2"/>
    </row>
    <row r="159" spans="2:53" x14ac:dyDescent="0.2">
      <c r="B159" s="36"/>
      <c r="C159" s="7"/>
      <c r="D159" s="2"/>
      <c r="E159" s="2"/>
      <c r="F159" s="2"/>
      <c r="G159" s="2"/>
      <c r="H159" s="2"/>
      <c r="I159" s="7"/>
      <c r="J159" s="2"/>
      <c r="K159" s="2"/>
      <c r="O159" s="7"/>
      <c r="P159" s="2"/>
      <c r="Q159" s="2"/>
      <c r="U159" s="7"/>
      <c r="V159" s="2"/>
      <c r="W159" s="2"/>
      <c r="AA159" s="7"/>
      <c r="AB159" s="2"/>
      <c r="AC159" s="2"/>
      <c r="AG159" s="7"/>
      <c r="AH159" s="2"/>
      <c r="AI159" s="2"/>
      <c r="AM159" s="7"/>
      <c r="AN159" s="2"/>
      <c r="AO159" s="2"/>
      <c r="AS159" s="7"/>
      <c r="AT159" s="2"/>
      <c r="AU159" s="2"/>
      <c r="AY159" s="7"/>
      <c r="AZ159" s="2"/>
      <c r="BA159" s="2"/>
    </row>
    <row r="160" spans="2:53" x14ac:dyDescent="0.2">
      <c r="B160" s="36"/>
      <c r="C160" s="7"/>
      <c r="D160" s="2"/>
      <c r="E160" s="2"/>
      <c r="F160" s="2"/>
      <c r="G160" s="2"/>
      <c r="H160" s="2"/>
      <c r="I160" s="7"/>
      <c r="J160" s="2"/>
      <c r="K160" s="2"/>
      <c r="O160" s="7"/>
      <c r="P160" s="2"/>
      <c r="Q160" s="2"/>
      <c r="U160" s="7"/>
      <c r="V160" s="2"/>
      <c r="W160" s="2"/>
      <c r="AA160" s="7"/>
      <c r="AB160" s="2"/>
      <c r="AC160" s="2"/>
      <c r="AG160" s="7"/>
      <c r="AH160" s="2"/>
      <c r="AI160" s="2"/>
      <c r="AM160" s="7"/>
      <c r="AN160" s="2"/>
      <c r="AO160" s="2"/>
      <c r="AS160" s="7"/>
      <c r="AT160" s="2"/>
      <c r="AU160" s="2"/>
      <c r="AY160" s="7"/>
      <c r="AZ160" s="2"/>
      <c r="BA160" s="2"/>
    </row>
    <row r="161" spans="2:53" x14ac:dyDescent="0.2">
      <c r="B161" s="36"/>
      <c r="C161" s="7"/>
      <c r="D161" s="2"/>
      <c r="E161" s="2"/>
      <c r="F161" s="2"/>
      <c r="G161" s="2"/>
      <c r="H161" s="2"/>
      <c r="I161" s="7"/>
      <c r="J161" s="2"/>
      <c r="K161" s="2"/>
      <c r="O161" s="7"/>
      <c r="P161" s="2"/>
      <c r="Q161" s="2"/>
      <c r="U161" s="7"/>
      <c r="V161" s="2"/>
      <c r="W161" s="2"/>
      <c r="AA161" s="7"/>
      <c r="AB161" s="2"/>
      <c r="AC161" s="2"/>
      <c r="AG161" s="7"/>
      <c r="AH161" s="2"/>
      <c r="AI161" s="2"/>
      <c r="AM161" s="7"/>
      <c r="AN161" s="2"/>
      <c r="AO161" s="2"/>
      <c r="AS161" s="7"/>
      <c r="AT161" s="2"/>
      <c r="AU161" s="2"/>
      <c r="AY161" s="7"/>
      <c r="AZ161" s="2"/>
      <c r="BA161" s="2"/>
    </row>
    <row r="162" spans="2:53" x14ac:dyDescent="0.2">
      <c r="B162" s="36"/>
      <c r="C162" s="7"/>
      <c r="D162" s="2"/>
      <c r="E162" s="2"/>
      <c r="F162" s="2"/>
      <c r="G162" s="2"/>
      <c r="H162" s="2"/>
      <c r="I162" s="7"/>
      <c r="J162" s="2"/>
      <c r="K162" s="2"/>
      <c r="O162" s="7"/>
      <c r="P162" s="2"/>
      <c r="Q162" s="2"/>
      <c r="U162" s="7"/>
      <c r="V162" s="2"/>
      <c r="W162" s="2"/>
      <c r="AA162" s="7"/>
      <c r="AB162" s="2"/>
      <c r="AC162" s="2"/>
      <c r="AG162" s="7"/>
      <c r="AH162" s="2"/>
      <c r="AI162" s="2"/>
      <c r="AM162" s="7"/>
      <c r="AN162" s="2"/>
      <c r="AO162" s="2"/>
      <c r="AS162" s="7"/>
      <c r="AT162" s="2"/>
      <c r="AU162" s="2"/>
      <c r="AY162" s="7"/>
      <c r="AZ162" s="2"/>
      <c r="BA162" s="2"/>
    </row>
    <row r="163" spans="2:53" x14ac:dyDescent="0.2">
      <c r="B163" s="36"/>
      <c r="C163" s="7"/>
      <c r="D163" s="2"/>
      <c r="E163" s="2"/>
      <c r="F163" s="2"/>
      <c r="G163" s="2"/>
      <c r="H163" s="2"/>
      <c r="I163" s="7"/>
      <c r="J163" s="2"/>
      <c r="K163" s="2"/>
      <c r="O163" s="7"/>
      <c r="P163" s="2"/>
      <c r="Q163" s="2"/>
      <c r="U163" s="7"/>
      <c r="V163" s="2"/>
      <c r="W163" s="2"/>
      <c r="AA163" s="7"/>
      <c r="AB163" s="2"/>
      <c r="AC163" s="2"/>
      <c r="AG163" s="7"/>
      <c r="AH163" s="2"/>
      <c r="AI163" s="2"/>
      <c r="AM163" s="7"/>
      <c r="AN163" s="2"/>
      <c r="AO163" s="2"/>
      <c r="AS163" s="7"/>
      <c r="AT163" s="2"/>
      <c r="AU163" s="2"/>
      <c r="AY163" s="7"/>
      <c r="AZ163" s="2"/>
      <c r="BA163" s="2"/>
    </row>
    <row r="164" spans="2:53" x14ac:dyDescent="0.2">
      <c r="B164" s="36"/>
      <c r="C164" s="7"/>
      <c r="D164" s="2"/>
      <c r="E164" s="2"/>
      <c r="F164" s="2"/>
      <c r="G164" s="2"/>
      <c r="H164" s="2"/>
      <c r="I164" s="7"/>
      <c r="J164" s="2"/>
      <c r="K164" s="2"/>
      <c r="O164" s="7"/>
      <c r="P164" s="2"/>
      <c r="Q164" s="2"/>
      <c r="U164" s="7"/>
      <c r="V164" s="2"/>
      <c r="W164" s="2"/>
      <c r="AA164" s="7"/>
      <c r="AB164" s="2"/>
      <c r="AC164" s="2"/>
      <c r="AG164" s="7"/>
      <c r="AH164" s="2"/>
      <c r="AI164" s="2"/>
      <c r="AM164" s="7"/>
      <c r="AN164" s="2"/>
      <c r="AO164" s="2"/>
      <c r="AS164" s="7"/>
      <c r="AT164" s="2"/>
      <c r="AU164" s="2"/>
      <c r="AY164" s="7"/>
      <c r="AZ164" s="2"/>
      <c r="BA164" s="2"/>
    </row>
    <row r="165" spans="2:53" x14ac:dyDescent="0.2">
      <c r="B165" s="36"/>
      <c r="C165" s="7"/>
      <c r="D165" s="2"/>
      <c r="E165" s="2"/>
      <c r="F165" s="2"/>
      <c r="G165" s="2"/>
      <c r="H165" s="2"/>
      <c r="I165" s="7"/>
      <c r="J165" s="2"/>
      <c r="K165" s="2"/>
      <c r="O165" s="7"/>
      <c r="P165" s="2"/>
      <c r="Q165" s="2"/>
      <c r="U165" s="7"/>
      <c r="V165" s="2"/>
      <c r="W165" s="2"/>
      <c r="AA165" s="7"/>
      <c r="AB165" s="2"/>
      <c r="AC165" s="2"/>
      <c r="AG165" s="7"/>
      <c r="AH165" s="2"/>
      <c r="AI165" s="2"/>
      <c r="AM165" s="7"/>
      <c r="AN165" s="2"/>
      <c r="AO165" s="2"/>
      <c r="AS165" s="7"/>
      <c r="AT165" s="2"/>
      <c r="AU165" s="2"/>
      <c r="AY165" s="7"/>
      <c r="AZ165" s="2"/>
      <c r="BA165" s="2"/>
    </row>
    <row r="166" spans="2:53" x14ac:dyDescent="0.2">
      <c r="B166" s="36"/>
      <c r="C166" s="7"/>
      <c r="D166" s="2"/>
      <c r="E166" s="2"/>
      <c r="F166" s="2"/>
      <c r="G166" s="2"/>
      <c r="H166" s="2"/>
      <c r="I166" s="7"/>
      <c r="J166" s="2"/>
      <c r="K166" s="2"/>
      <c r="O166" s="7"/>
      <c r="P166" s="2"/>
      <c r="Q166" s="2"/>
      <c r="U166" s="7"/>
      <c r="V166" s="2"/>
      <c r="W166" s="2"/>
      <c r="AA166" s="7"/>
      <c r="AB166" s="2"/>
      <c r="AC166" s="2"/>
      <c r="AG166" s="7"/>
      <c r="AH166" s="2"/>
      <c r="AI166" s="2"/>
      <c r="AM166" s="7"/>
      <c r="AN166" s="2"/>
      <c r="AO166" s="2"/>
      <c r="AS166" s="7"/>
      <c r="AT166" s="2"/>
      <c r="AU166" s="2"/>
      <c r="AY166" s="7"/>
      <c r="AZ166" s="2"/>
      <c r="BA166" s="2"/>
    </row>
    <row r="167" spans="2:53" x14ac:dyDescent="0.2">
      <c r="B167" s="36"/>
      <c r="C167" s="7"/>
      <c r="D167" s="2"/>
      <c r="E167" s="2"/>
      <c r="F167" s="2"/>
      <c r="G167" s="2"/>
      <c r="H167" s="2"/>
      <c r="I167" s="7"/>
      <c r="J167" s="2"/>
      <c r="K167" s="2"/>
      <c r="O167" s="7"/>
      <c r="P167" s="2"/>
      <c r="Q167" s="2"/>
      <c r="U167" s="7"/>
      <c r="V167" s="2"/>
      <c r="W167" s="2"/>
      <c r="AA167" s="7"/>
      <c r="AB167" s="2"/>
      <c r="AC167" s="2"/>
      <c r="AG167" s="7"/>
      <c r="AH167" s="2"/>
      <c r="AI167" s="2"/>
      <c r="AM167" s="7"/>
      <c r="AN167" s="2"/>
      <c r="AO167" s="2"/>
      <c r="AS167" s="7"/>
      <c r="AT167" s="2"/>
      <c r="AU167" s="2"/>
      <c r="AY167" s="7"/>
      <c r="AZ167" s="2"/>
      <c r="BA167" s="2"/>
    </row>
    <row r="168" spans="2:53" x14ac:dyDescent="0.2">
      <c r="B168" s="36"/>
      <c r="C168" s="7"/>
      <c r="D168" s="2"/>
      <c r="E168" s="2"/>
      <c r="F168" s="2"/>
      <c r="G168" s="2"/>
      <c r="H168" s="2"/>
      <c r="I168" s="7"/>
      <c r="J168" s="2"/>
      <c r="K168" s="2"/>
      <c r="O168" s="7"/>
      <c r="P168" s="2"/>
      <c r="Q168" s="2"/>
      <c r="U168" s="7"/>
      <c r="V168" s="2"/>
      <c r="W168" s="2"/>
      <c r="AA168" s="7"/>
      <c r="AB168" s="2"/>
      <c r="AC168" s="2"/>
      <c r="AG168" s="7"/>
      <c r="AH168" s="2"/>
      <c r="AI168" s="2"/>
      <c r="AM168" s="7"/>
      <c r="AN168" s="2"/>
      <c r="AO168" s="2"/>
      <c r="AS168" s="7"/>
      <c r="AT168" s="2"/>
      <c r="AU168" s="2"/>
      <c r="AY168" s="7"/>
      <c r="AZ168" s="2"/>
      <c r="BA168" s="2"/>
    </row>
    <row r="169" spans="2:53" x14ac:dyDescent="0.2">
      <c r="B169" s="36"/>
      <c r="C169" s="7"/>
      <c r="D169" s="2"/>
      <c r="E169" s="2"/>
      <c r="F169" s="2"/>
      <c r="G169" s="2"/>
      <c r="H169" s="2"/>
      <c r="I169" s="7"/>
      <c r="J169" s="2"/>
      <c r="K169" s="2"/>
      <c r="O169" s="7"/>
      <c r="P169" s="2"/>
      <c r="Q169" s="2"/>
      <c r="U169" s="7"/>
      <c r="V169" s="2"/>
      <c r="W169" s="2"/>
      <c r="AA169" s="7"/>
      <c r="AB169" s="2"/>
      <c r="AC169" s="2"/>
      <c r="AG169" s="7"/>
      <c r="AH169" s="2"/>
      <c r="AI169" s="2"/>
      <c r="AM169" s="7"/>
      <c r="AN169" s="2"/>
      <c r="AO169" s="2"/>
      <c r="AS169" s="7"/>
      <c r="AT169" s="2"/>
      <c r="AU169" s="2"/>
      <c r="AY169" s="7"/>
      <c r="AZ169" s="2"/>
      <c r="BA169" s="2"/>
    </row>
    <row r="170" spans="2:53" x14ac:dyDescent="0.2">
      <c r="B170" s="36"/>
      <c r="C170" s="7"/>
      <c r="D170" s="2"/>
      <c r="E170" s="2"/>
      <c r="F170" s="2"/>
      <c r="G170" s="2"/>
      <c r="H170" s="2"/>
      <c r="I170" s="7"/>
      <c r="J170" s="2"/>
      <c r="K170" s="2"/>
      <c r="O170" s="7"/>
      <c r="P170" s="2"/>
      <c r="Q170" s="2"/>
      <c r="U170" s="7"/>
      <c r="V170" s="2"/>
      <c r="W170" s="2"/>
      <c r="AA170" s="7"/>
      <c r="AB170" s="2"/>
      <c r="AC170" s="2"/>
      <c r="AG170" s="7"/>
      <c r="AH170" s="2"/>
      <c r="AI170" s="2"/>
      <c r="AM170" s="7"/>
      <c r="AN170" s="2"/>
      <c r="AO170" s="2"/>
      <c r="AS170" s="7"/>
      <c r="AT170" s="2"/>
      <c r="AU170" s="2"/>
      <c r="AY170" s="7"/>
      <c r="AZ170" s="2"/>
      <c r="BA170" s="2"/>
    </row>
    <row r="171" spans="2:53" x14ac:dyDescent="0.2">
      <c r="B171" s="36"/>
      <c r="C171" s="7"/>
      <c r="D171" s="2"/>
      <c r="E171" s="2"/>
      <c r="F171" s="2"/>
      <c r="G171" s="2"/>
      <c r="H171" s="2"/>
      <c r="I171" s="7"/>
      <c r="J171" s="2"/>
      <c r="K171" s="2"/>
      <c r="O171" s="7"/>
      <c r="P171" s="2"/>
      <c r="Q171" s="2"/>
      <c r="U171" s="7"/>
      <c r="V171" s="2"/>
      <c r="W171" s="2"/>
      <c r="AA171" s="7"/>
      <c r="AB171" s="2"/>
      <c r="AC171" s="2"/>
      <c r="AG171" s="7"/>
      <c r="AH171" s="2"/>
      <c r="AI171" s="2"/>
      <c r="AM171" s="7"/>
      <c r="AN171" s="2"/>
      <c r="AO171" s="2"/>
      <c r="AS171" s="7"/>
      <c r="AT171" s="2"/>
      <c r="AU171" s="2"/>
      <c r="AY171" s="7"/>
      <c r="AZ171" s="2"/>
      <c r="BA171" s="2"/>
    </row>
    <row r="172" spans="2:53" x14ac:dyDescent="0.2">
      <c r="B172" s="36"/>
      <c r="C172" s="7"/>
      <c r="D172" s="2"/>
      <c r="E172" s="2"/>
      <c r="F172" s="2"/>
      <c r="G172" s="2"/>
      <c r="H172" s="2"/>
      <c r="I172" s="7"/>
      <c r="J172" s="2"/>
      <c r="K172" s="2"/>
      <c r="O172" s="7"/>
      <c r="P172" s="2"/>
      <c r="Q172" s="2"/>
      <c r="U172" s="7"/>
      <c r="V172" s="2"/>
      <c r="W172" s="2"/>
      <c r="AA172" s="7"/>
      <c r="AB172" s="2"/>
      <c r="AC172" s="2"/>
      <c r="AG172" s="7"/>
      <c r="AH172" s="2"/>
      <c r="AI172" s="2"/>
      <c r="AM172" s="7"/>
      <c r="AN172" s="2"/>
      <c r="AO172" s="2"/>
      <c r="AS172" s="7"/>
      <c r="AT172" s="2"/>
      <c r="AU172" s="2"/>
      <c r="AY172" s="7"/>
      <c r="AZ172" s="2"/>
      <c r="BA172" s="2"/>
    </row>
    <row r="173" spans="2:53" x14ac:dyDescent="0.2">
      <c r="B173" s="36"/>
      <c r="C173" s="7"/>
      <c r="D173" s="2"/>
      <c r="E173" s="2"/>
      <c r="F173" s="2"/>
      <c r="G173" s="2"/>
      <c r="H173" s="2"/>
      <c r="I173" s="7"/>
      <c r="J173" s="2"/>
      <c r="K173" s="2"/>
      <c r="O173" s="7"/>
      <c r="P173" s="2"/>
      <c r="Q173" s="2"/>
      <c r="U173" s="7"/>
      <c r="V173" s="2"/>
      <c r="W173" s="2"/>
      <c r="AA173" s="7"/>
      <c r="AB173" s="2"/>
      <c r="AC173" s="2"/>
      <c r="AG173" s="7"/>
      <c r="AH173" s="2"/>
      <c r="AI173" s="2"/>
      <c r="AM173" s="7"/>
      <c r="AN173" s="2"/>
      <c r="AO173" s="2"/>
      <c r="AS173" s="7"/>
      <c r="AT173" s="2"/>
      <c r="AU173" s="2"/>
      <c r="AY173" s="7"/>
      <c r="AZ173" s="2"/>
      <c r="BA173" s="2"/>
    </row>
    <row r="174" spans="2:53" x14ac:dyDescent="0.2">
      <c r="B174" s="36"/>
      <c r="C174" s="7"/>
      <c r="D174" s="2"/>
      <c r="E174" s="2"/>
      <c r="F174" s="2"/>
      <c r="G174" s="2"/>
      <c r="H174" s="2"/>
      <c r="I174" s="7"/>
      <c r="J174" s="2"/>
      <c r="K174" s="2"/>
      <c r="O174" s="7"/>
      <c r="P174" s="2"/>
      <c r="Q174" s="2"/>
      <c r="U174" s="7"/>
      <c r="V174" s="2"/>
      <c r="W174" s="2"/>
      <c r="AA174" s="7"/>
      <c r="AB174" s="2"/>
      <c r="AC174" s="2"/>
      <c r="AG174" s="7"/>
      <c r="AH174" s="2"/>
      <c r="AI174" s="2"/>
      <c r="AM174" s="7"/>
      <c r="AN174" s="2"/>
      <c r="AO174" s="2"/>
      <c r="AS174" s="7"/>
      <c r="AT174" s="2"/>
      <c r="AU174" s="2"/>
      <c r="AY174" s="7"/>
      <c r="AZ174" s="2"/>
      <c r="BA174" s="2"/>
    </row>
    <row r="175" spans="2:53" x14ac:dyDescent="0.2">
      <c r="B175" s="36"/>
      <c r="C175" s="7"/>
      <c r="D175" s="2"/>
      <c r="E175" s="2"/>
      <c r="F175" s="2"/>
      <c r="G175" s="2"/>
      <c r="H175" s="2"/>
      <c r="I175" s="7"/>
      <c r="J175" s="2"/>
      <c r="K175" s="2"/>
      <c r="O175" s="7"/>
      <c r="P175" s="2"/>
      <c r="Q175" s="2"/>
      <c r="U175" s="7"/>
      <c r="V175" s="2"/>
      <c r="W175" s="2"/>
      <c r="AA175" s="7"/>
      <c r="AB175" s="2"/>
      <c r="AC175" s="2"/>
      <c r="AG175" s="7"/>
      <c r="AH175" s="2"/>
      <c r="AI175" s="2"/>
      <c r="AM175" s="7"/>
      <c r="AN175" s="2"/>
      <c r="AO175" s="2"/>
      <c r="AS175" s="7"/>
      <c r="AT175" s="2"/>
      <c r="AU175" s="2"/>
      <c r="AY175" s="7"/>
      <c r="AZ175" s="2"/>
      <c r="BA175" s="2"/>
    </row>
    <row r="176" spans="2:53" x14ac:dyDescent="0.2">
      <c r="B176" s="36"/>
      <c r="C176" s="7"/>
      <c r="D176" s="2"/>
      <c r="E176" s="2"/>
      <c r="F176" s="2"/>
      <c r="G176" s="2"/>
      <c r="H176" s="2"/>
      <c r="I176" s="7"/>
      <c r="J176" s="2"/>
      <c r="K176" s="2"/>
      <c r="O176" s="7"/>
      <c r="P176" s="2"/>
      <c r="Q176" s="2"/>
      <c r="U176" s="7"/>
      <c r="V176" s="2"/>
      <c r="W176" s="2"/>
      <c r="AA176" s="7"/>
      <c r="AB176" s="2"/>
      <c r="AC176" s="2"/>
      <c r="AG176" s="7"/>
      <c r="AH176" s="2"/>
      <c r="AI176" s="2"/>
      <c r="AM176" s="7"/>
      <c r="AN176" s="2"/>
      <c r="AO176" s="2"/>
      <c r="AS176" s="7"/>
      <c r="AT176" s="2"/>
      <c r="AU176" s="2"/>
      <c r="AY176" s="7"/>
      <c r="AZ176" s="2"/>
      <c r="BA176" s="2"/>
    </row>
    <row r="177" spans="2:53" x14ac:dyDescent="0.2">
      <c r="B177" s="36"/>
      <c r="C177" s="7"/>
      <c r="D177" s="2"/>
      <c r="E177" s="2"/>
      <c r="F177" s="2"/>
      <c r="G177" s="2"/>
      <c r="H177" s="2"/>
      <c r="I177" s="7"/>
      <c r="J177" s="2"/>
      <c r="K177" s="2"/>
      <c r="O177" s="7"/>
      <c r="P177" s="2"/>
      <c r="Q177" s="2"/>
      <c r="U177" s="7"/>
      <c r="V177" s="2"/>
      <c r="W177" s="2"/>
      <c r="AA177" s="7"/>
      <c r="AB177" s="2"/>
      <c r="AC177" s="2"/>
      <c r="AG177" s="7"/>
      <c r="AH177" s="2"/>
      <c r="AI177" s="2"/>
      <c r="AM177" s="7"/>
      <c r="AN177" s="2"/>
      <c r="AO177" s="2"/>
      <c r="AS177" s="7"/>
      <c r="AT177" s="2"/>
      <c r="AU177" s="2"/>
      <c r="AY177" s="7"/>
      <c r="AZ177" s="2"/>
      <c r="BA177" s="2"/>
    </row>
    <row r="178" spans="2:53" x14ac:dyDescent="0.2">
      <c r="B178" s="36"/>
      <c r="C178" s="7"/>
      <c r="D178" s="2"/>
      <c r="E178" s="2"/>
      <c r="F178" s="2"/>
      <c r="G178" s="2"/>
      <c r="H178" s="2"/>
      <c r="I178" s="7"/>
      <c r="J178" s="2"/>
      <c r="K178" s="2"/>
      <c r="O178" s="7"/>
      <c r="P178" s="2"/>
      <c r="Q178" s="2"/>
      <c r="U178" s="7"/>
      <c r="V178" s="2"/>
      <c r="W178" s="2"/>
      <c r="AA178" s="7"/>
      <c r="AB178" s="2"/>
      <c r="AC178" s="2"/>
      <c r="AG178" s="7"/>
      <c r="AH178" s="2"/>
      <c r="AI178" s="2"/>
      <c r="AM178" s="7"/>
      <c r="AN178" s="2"/>
      <c r="AO178" s="2"/>
      <c r="AS178" s="7"/>
      <c r="AT178" s="2"/>
      <c r="AU178" s="2"/>
      <c r="AY178" s="7"/>
      <c r="AZ178" s="2"/>
      <c r="BA178" s="2"/>
    </row>
    <row r="179" spans="2:53" x14ac:dyDescent="0.2">
      <c r="B179" s="36"/>
      <c r="C179" s="7"/>
      <c r="D179" s="2"/>
      <c r="E179" s="2"/>
      <c r="F179" s="2"/>
      <c r="G179" s="2"/>
      <c r="H179" s="2"/>
      <c r="I179" s="7"/>
      <c r="J179" s="2"/>
      <c r="K179" s="2"/>
      <c r="O179" s="7"/>
      <c r="P179" s="2"/>
      <c r="Q179" s="2"/>
      <c r="U179" s="7"/>
      <c r="V179" s="2"/>
      <c r="W179" s="2"/>
      <c r="AA179" s="7"/>
      <c r="AB179" s="2"/>
      <c r="AC179" s="2"/>
      <c r="AG179" s="7"/>
      <c r="AH179" s="2"/>
      <c r="AI179" s="2"/>
      <c r="AM179" s="7"/>
      <c r="AN179" s="2"/>
      <c r="AO179" s="2"/>
      <c r="AS179" s="7"/>
      <c r="AT179" s="2"/>
      <c r="AU179" s="2"/>
      <c r="AY179" s="7"/>
      <c r="AZ179" s="2"/>
      <c r="BA179" s="2"/>
    </row>
    <row r="180" spans="2:53" x14ac:dyDescent="0.2">
      <c r="B180" s="36"/>
      <c r="C180" s="7"/>
      <c r="D180" s="2"/>
      <c r="E180" s="2"/>
      <c r="F180" s="2"/>
      <c r="G180" s="2"/>
      <c r="H180" s="2"/>
      <c r="I180" s="7"/>
      <c r="J180" s="2"/>
      <c r="K180" s="2"/>
      <c r="O180" s="7"/>
      <c r="P180" s="2"/>
      <c r="Q180" s="2"/>
      <c r="U180" s="7"/>
      <c r="V180" s="2"/>
      <c r="W180" s="2"/>
      <c r="AA180" s="7"/>
      <c r="AB180" s="2"/>
      <c r="AC180" s="2"/>
      <c r="AG180" s="7"/>
      <c r="AH180" s="2"/>
      <c r="AI180" s="2"/>
      <c r="AM180" s="7"/>
      <c r="AN180" s="2"/>
      <c r="AO180" s="2"/>
      <c r="AS180" s="7"/>
      <c r="AT180" s="2"/>
      <c r="AU180" s="2"/>
      <c r="AY180" s="7"/>
      <c r="AZ180" s="2"/>
      <c r="BA180" s="2"/>
    </row>
    <row r="181" spans="2:53" x14ac:dyDescent="0.2">
      <c r="B181" s="36"/>
      <c r="C181" s="7"/>
      <c r="D181" s="2"/>
      <c r="E181" s="2"/>
      <c r="F181" s="2"/>
      <c r="G181" s="2"/>
      <c r="H181" s="2"/>
      <c r="I181" s="7"/>
      <c r="J181" s="2"/>
      <c r="K181" s="2"/>
      <c r="O181" s="7"/>
      <c r="P181" s="2"/>
      <c r="Q181" s="2"/>
      <c r="U181" s="7"/>
      <c r="V181" s="2"/>
      <c r="W181" s="2"/>
      <c r="AA181" s="7"/>
      <c r="AB181" s="2"/>
      <c r="AC181" s="2"/>
      <c r="AG181" s="7"/>
      <c r="AH181" s="2"/>
      <c r="AI181" s="2"/>
      <c r="AM181" s="7"/>
      <c r="AN181" s="2"/>
      <c r="AO181" s="2"/>
      <c r="AS181" s="7"/>
      <c r="AT181" s="2"/>
      <c r="AU181" s="2"/>
      <c r="AY181" s="7"/>
      <c r="AZ181" s="2"/>
      <c r="BA181" s="2"/>
    </row>
    <row r="182" spans="2:53" x14ac:dyDescent="0.2">
      <c r="B182" s="36"/>
      <c r="C182" s="7"/>
      <c r="D182" s="2"/>
      <c r="E182" s="2"/>
      <c r="F182" s="2"/>
      <c r="G182" s="2"/>
      <c r="H182" s="2"/>
      <c r="I182" s="7"/>
      <c r="J182" s="2"/>
      <c r="K182" s="2"/>
      <c r="O182" s="7"/>
      <c r="P182" s="2"/>
      <c r="Q182" s="2"/>
      <c r="U182" s="7"/>
      <c r="V182" s="2"/>
      <c r="W182" s="2"/>
      <c r="AA182" s="7"/>
      <c r="AB182" s="2"/>
      <c r="AC182" s="2"/>
      <c r="AG182" s="7"/>
      <c r="AH182" s="2"/>
      <c r="AI182" s="2"/>
      <c r="AM182" s="7"/>
      <c r="AN182" s="2"/>
      <c r="AO182" s="2"/>
      <c r="AS182" s="7"/>
      <c r="AT182" s="2"/>
      <c r="AU182" s="2"/>
      <c r="AY182" s="7"/>
      <c r="AZ182" s="2"/>
      <c r="BA182" s="2"/>
    </row>
    <row r="183" spans="2:53" x14ac:dyDescent="0.2">
      <c r="B183" s="36"/>
      <c r="C183" s="7"/>
      <c r="D183" s="2"/>
      <c r="E183" s="2"/>
      <c r="F183" s="2"/>
      <c r="G183" s="2"/>
      <c r="H183" s="2"/>
      <c r="I183" s="7"/>
      <c r="J183" s="2"/>
      <c r="K183" s="2"/>
      <c r="O183" s="7"/>
      <c r="P183" s="2"/>
      <c r="Q183" s="2"/>
      <c r="U183" s="7"/>
      <c r="V183" s="2"/>
      <c r="W183" s="2"/>
      <c r="AA183" s="7"/>
      <c r="AB183" s="2"/>
      <c r="AC183" s="2"/>
      <c r="AG183" s="7"/>
      <c r="AH183" s="2"/>
      <c r="AI183" s="2"/>
      <c r="AM183" s="7"/>
      <c r="AN183" s="2"/>
      <c r="AO183" s="2"/>
      <c r="AS183" s="7"/>
      <c r="AT183" s="2"/>
      <c r="AU183" s="2"/>
      <c r="AY183" s="7"/>
      <c r="AZ183" s="2"/>
      <c r="BA183" s="2"/>
    </row>
    <row r="184" spans="2:53" x14ac:dyDescent="0.2">
      <c r="B184" s="36"/>
      <c r="C184" s="7"/>
      <c r="D184" s="2"/>
      <c r="E184" s="2"/>
      <c r="F184" s="2"/>
      <c r="G184" s="2"/>
      <c r="H184" s="2"/>
      <c r="I184" s="7"/>
      <c r="J184" s="2"/>
      <c r="K184" s="2"/>
      <c r="O184" s="7"/>
      <c r="P184" s="2"/>
      <c r="Q184" s="2"/>
      <c r="U184" s="7"/>
      <c r="V184" s="2"/>
      <c r="W184" s="2"/>
      <c r="AA184" s="7"/>
      <c r="AB184" s="2"/>
      <c r="AC184" s="2"/>
      <c r="AG184" s="7"/>
      <c r="AH184" s="2"/>
      <c r="AI184" s="2"/>
      <c r="AM184" s="7"/>
      <c r="AN184" s="2"/>
      <c r="AO184" s="2"/>
      <c r="AS184" s="7"/>
      <c r="AT184" s="2"/>
      <c r="AU184" s="2"/>
      <c r="AY184" s="7"/>
      <c r="AZ184" s="2"/>
      <c r="BA184" s="2"/>
    </row>
    <row r="185" spans="2:53" x14ac:dyDescent="0.2">
      <c r="B185" s="36"/>
      <c r="C185" s="7"/>
      <c r="D185" s="2"/>
      <c r="E185" s="2"/>
      <c r="F185" s="2"/>
      <c r="G185" s="2"/>
      <c r="H185" s="2"/>
      <c r="I185" s="7"/>
      <c r="J185" s="2"/>
      <c r="K185" s="2"/>
      <c r="O185" s="7"/>
      <c r="P185" s="2"/>
      <c r="Q185" s="2"/>
      <c r="U185" s="7"/>
      <c r="V185" s="2"/>
      <c r="W185" s="2"/>
      <c r="AA185" s="7"/>
      <c r="AB185" s="2"/>
      <c r="AC185" s="2"/>
      <c r="AG185" s="7"/>
      <c r="AH185" s="2"/>
      <c r="AI185" s="2"/>
      <c r="AM185" s="7"/>
      <c r="AN185" s="2"/>
      <c r="AO185" s="2"/>
      <c r="AS185" s="7"/>
      <c r="AT185" s="2"/>
      <c r="AU185" s="2"/>
      <c r="AY185" s="7"/>
      <c r="AZ185" s="2"/>
      <c r="BA185" s="2"/>
    </row>
    <row r="186" spans="2:53" x14ac:dyDescent="0.2">
      <c r="B186" s="36"/>
      <c r="C186" s="7"/>
      <c r="D186" s="2"/>
      <c r="E186" s="2"/>
      <c r="F186" s="2"/>
      <c r="G186" s="2"/>
      <c r="H186" s="2"/>
      <c r="I186" s="7"/>
      <c r="J186" s="2"/>
      <c r="K186" s="2"/>
      <c r="O186" s="7"/>
      <c r="P186" s="2"/>
      <c r="Q186" s="2"/>
      <c r="U186" s="7"/>
      <c r="V186" s="2"/>
      <c r="W186" s="2"/>
      <c r="AA186" s="7"/>
      <c r="AB186" s="2"/>
      <c r="AC186" s="2"/>
      <c r="AG186" s="7"/>
      <c r="AH186" s="2"/>
      <c r="AI186" s="2"/>
      <c r="AM186" s="7"/>
      <c r="AN186" s="2"/>
      <c r="AO186" s="2"/>
      <c r="AS186" s="7"/>
      <c r="AT186" s="2"/>
      <c r="AU186" s="2"/>
      <c r="AY186" s="7"/>
      <c r="AZ186" s="2"/>
      <c r="BA186" s="2"/>
    </row>
    <row r="187" spans="2:53" x14ac:dyDescent="0.2">
      <c r="B187" s="36"/>
      <c r="C187" s="7"/>
      <c r="D187" s="2"/>
      <c r="E187" s="2"/>
      <c r="F187" s="2"/>
      <c r="G187" s="2"/>
      <c r="H187" s="2"/>
      <c r="I187" s="7"/>
      <c r="J187" s="2"/>
      <c r="K187" s="2"/>
      <c r="O187" s="7"/>
      <c r="P187" s="2"/>
      <c r="Q187" s="2"/>
      <c r="U187" s="7"/>
      <c r="V187" s="2"/>
      <c r="W187" s="2"/>
      <c r="AA187" s="7"/>
      <c r="AB187" s="2"/>
      <c r="AC187" s="2"/>
      <c r="AG187" s="7"/>
      <c r="AH187" s="2"/>
      <c r="AI187" s="2"/>
      <c r="AM187" s="7"/>
      <c r="AN187" s="2"/>
      <c r="AO187" s="2"/>
      <c r="AS187" s="7"/>
      <c r="AT187" s="2"/>
      <c r="AU187" s="2"/>
      <c r="AY187" s="7"/>
      <c r="AZ187" s="2"/>
      <c r="BA187" s="2"/>
    </row>
    <row r="188" spans="2:53" x14ac:dyDescent="0.2">
      <c r="B188" s="36"/>
      <c r="C188" s="7"/>
      <c r="D188" s="2"/>
      <c r="E188" s="2"/>
      <c r="F188" s="2"/>
      <c r="G188" s="2"/>
      <c r="H188" s="2"/>
      <c r="I188" s="7"/>
      <c r="J188" s="2"/>
      <c r="K188" s="2"/>
      <c r="O188" s="7"/>
      <c r="P188" s="2"/>
      <c r="Q188" s="2"/>
      <c r="U188" s="7"/>
      <c r="V188" s="2"/>
      <c r="W188" s="2"/>
      <c r="AA188" s="7"/>
      <c r="AB188" s="2"/>
      <c r="AC188" s="2"/>
      <c r="AG188" s="7"/>
      <c r="AH188" s="2"/>
      <c r="AI188" s="2"/>
      <c r="AM188" s="7"/>
      <c r="AN188" s="2"/>
      <c r="AO188" s="2"/>
      <c r="AS188" s="7"/>
      <c r="AT188" s="2"/>
      <c r="AU188" s="2"/>
      <c r="AY188" s="7"/>
      <c r="AZ188" s="2"/>
      <c r="BA188" s="2"/>
    </row>
    <row r="189" spans="2:53" x14ac:dyDescent="0.2">
      <c r="B189" s="36"/>
      <c r="C189" s="7"/>
      <c r="D189" s="2"/>
      <c r="E189" s="2"/>
      <c r="F189" s="2"/>
      <c r="G189" s="2"/>
      <c r="H189" s="2"/>
      <c r="I189" s="7"/>
      <c r="J189" s="2"/>
      <c r="K189" s="2"/>
      <c r="O189" s="7"/>
      <c r="P189" s="2"/>
      <c r="Q189" s="2"/>
      <c r="U189" s="7"/>
      <c r="V189" s="2"/>
      <c r="W189" s="2"/>
      <c r="AA189" s="7"/>
      <c r="AB189" s="2"/>
      <c r="AC189" s="2"/>
      <c r="AG189" s="7"/>
      <c r="AH189" s="2"/>
      <c r="AI189" s="2"/>
      <c r="AM189" s="7"/>
      <c r="AN189" s="2"/>
      <c r="AO189" s="2"/>
      <c r="AS189" s="7"/>
      <c r="AT189" s="2"/>
      <c r="AU189" s="2"/>
      <c r="AY189" s="7"/>
      <c r="AZ189" s="2"/>
      <c r="BA189" s="2"/>
    </row>
    <row r="190" spans="2:53" x14ac:dyDescent="0.2">
      <c r="B190" s="36"/>
      <c r="C190" s="7"/>
      <c r="D190" s="2"/>
      <c r="E190" s="2"/>
      <c r="F190" s="2"/>
      <c r="G190" s="2"/>
      <c r="H190" s="2"/>
      <c r="I190" s="7"/>
      <c r="J190" s="2"/>
      <c r="K190" s="2"/>
      <c r="O190" s="7"/>
      <c r="P190" s="2"/>
      <c r="Q190" s="2"/>
      <c r="U190" s="7"/>
      <c r="V190" s="2"/>
      <c r="W190" s="2"/>
      <c r="AA190" s="7"/>
      <c r="AB190" s="2"/>
      <c r="AC190" s="2"/>
      <c r="AG190" s="7"/>
      <c r="AH190" s="2"/>
      <c r="AI190" s="2"/>
      <c r="AM190" s="7"/>
      <c r="AN190" s="2"/>
      <c r="AO190" s="2"/>
      <c r="AS190" s="7"/>
      <c r="AT190" s="2"/>
      <c r="AU190" s="2"/>
      <c r="AY190" s="7"/>
      <c r="AZ190" s="2"/>
      <c r="BA190" s="2"/>
    </row>
    <row r="191" spans="2:53" x14ac:dyDescent="0.2">
      <c r="B191" s="36"/>
      <c r="C191" s="7"/>
      <c r="D191" s="2"/>
      <c r="E191" s="2"/>
      <c r="F191" s="2"/>
      <c r="G191" s="2"/>
      <c r="H191" s="2"/>
      <c r="I191" s="7"/>
      <c r="J191" s="2"/>
      <c r="K191" s="2"/>
      <c r="O191" s="7"/>
      <c r="P191" s="2"/>
      <c r="Q191" s="2"/>
      <c r="U191" s="7"/>
      <c r="V191" s="2"/>
      <c r="W191" s="2"/>
      <c r="AA191" s="7"/>
      <c r="AB191" s="2"/>
      <c r="AC191" s="2"/>
      <c r="AG191" s="7"/>
      <c r="AH191" s="2"/>
      <c r="AI191" s="2"/>
      <c r="AM191" s="7"/>
      <c r="AN191" s="2"/>
      <c r="AO191" s="2"/>
      <c r="AS191" s="7"/>
      <c r="AT191" s="2"/>
      <c r="AU191" s="2"/>
      <c r="AY191" s="7"/>
      <c r="AZ191" s="2"/>
      <c r="BA191" s="2"/>
    </row>
    <row r="192" spans="2:53" x14ac:dyDescent="0.2">
      <c r="B192" s="36"/>
      <c r="C192" s="7"/>
      <c r="D192" s="2"/>
      <c r="E192" s="2"/>
      <c r="F192" s="2"/>
      <c r="G192" s="2"/>
      <c r="H192" s="2"/>
      <c r="I192" s="7"/>
      <c r="J192" s="2"/>
      <c r="K192" s="2"/>
      <c r="O192" s="7"/>
      <c r="P192" s="2"/>
      <c r="Q192" s="2"/>
      <c r="U192" s="7"/>
      <c r="V192" s="2"/>
      <c r="W192" s="2"/>
      <c r="AA192" s="7"/>
      <c r="AB192" s="2"/>
      <c r="AC192" s="2"/>
      <c r="AG192" s="7"/>
      <c r="AH192" s="2"/>
      <c r="AI192" s="2"/>
      <c r="AM192" s="7"/>
      <c r="AN192" s="2"/>
      <c r="AO192" s="2"/>
      <c r="AS192" s="7"/>
      <c r="AT192" s="2"/>
      <c r="AU192" s="2"/>
      <c r="AY192" s="7"/>
      <c r="AZ192" s="2"/>
      <c r="BA192" s="2"/>
    </row>
    <row r="193" spans="2:53" x14ac:dyDescent="0.2">
      <c r="B193" s="36"/>
      <c r="C193" s="7"/>
      <c r="D193" s="2"/>
      <c r="E193" s="2"/>
      <c r="F193" s="2"/>
      <c r="G193" s="2"/>
      <c r="H193" s="2"/>
      <c r="I193" s="7"/>
      <c r="J193" s="2"/>
      <c r="K193" s="2"/>
      <c r="O193" s="7"/>
      <c r="P193" s="2"/>
      <c r="Q193" s="2"/>
      <c r="U193" s="7"/>
      <c r="V193" s="2"/>
      <c r="W193" s="2"/>
      <c r="AA193" s="7"/>
      <c r="AB193" s="2"/>
      <c r="AC193" s="2"/>
      <c r="AG193" s="7"/>
      <c r="AH193" s="2"/>
      <c r="AI193" s="2"/>
      <c r="AM193" s="7"/>
      <c r="AN193" s="2"/>
      <c r="AO193" s="2"/>
      <c r="AS193" s="7"/>
      <c r="AT193" s="2"/>
      <c r="AU193" s="2"/>
      <c r="AY193" s="7"/>
      <c r="AZ193" s="2"/>
      <c r="BA193" s="2"/>
    </row>
    <row r="194" spans="2:53" x14ac:dyDescent="0.2">
      <c r="B194" s="36"/>
      <c r="C194" s="7"/>
      <c r="D194" s="2"/>
      <c r="E194" s="2"/>
      <c r="F194" s="2"/>
      <c r="G194" s="2"/>
      <c r="H194" s="2"/>
      <c r="I194" s="7"/>
      <c r="J194" s="2"/>
      <c r="K194" s="2"/>
      <c r="O194" s="7"/>
      <c r="P194" s="2"/>
      <c r="Q194" s="2"/>
      <c r="U194" s="7"/>
      <c r="V194" s="2"/>
      <c r="W194" s="2"/>
      <c r="AA194" s="7"/>
      <c r="AB194" s="2"/>
      <c r="AC194" s="2"/>
      <c r="AG194" s="7"/>
      <c r="AH194" s="2"/>
      <c r="AI194" s="2"/>
      <c r="AM194" s="7"/>
      <c r="AN194" s="2"/>
      <c r="AO194" s="2"/>
      <c r="AS194" s="7"/>
      <c r="AT194" s="2"/>
      <c r="AU194" s="2"/>
      <c r="AY194" s="7"/>
      <c r="AZ194" s="2"/>
      <c r="BA194" s="2"/>
    </row>
    <row r="195" spans="2:53" x14ac:dyDescent="0.2">
      <c r="B195" s="36"/>
      <c r="C195" s="7"/>
      <c r="D195" s="2"/>
      <c r="E195" s="2"/>
      <c r="F195" s="2"/>
      <c r="G195" s="2"/>
      <c r="H195" s="2"/>
      <c r="I195" s="7"/>
      <c r="J195" s="2"/>
      <c r="K195" s="2"/>
      <c r="O195" s="7"/>
      <c r="P195" s="2"/>
      <c r="Q195" s="2"/>
      <c r="U195" s="7"/>
      <c r="V195" s="2"/>
      <c r="W195" s="2"/>
      <c r="AA195" s="7"/>
      <c r="AB195" s="2"/>
      <c r="AC195" s="2"/>
      <c r="AG195" s="7"/>
      <c r="AH195" s="2"/>
      <c r="AI195" s="2"/>
      <c r="AM195" s="7"/>
      <c r="AN195" s="2"/>
      <c r="AO195" s="2"/>
      <c r="AS195" s="7"/>
      <c r="AT195" s="2"/>
      <c r="AU195" s="2"/>
      <c r="AY195" s="7"/>
      <c r="AZ195" s="2"/>
      <c r="BA195" s="2"/>
    </row>
    <row r="196" spans="2:53" x14ac:dyDescent="0.2">
      <c r="B196" s="36"/>
      <c r="C196" s="7"/>
      <c r="D196" s="2"/>
      <c r="E196" s="2"/>
      <c r="F196" s="2"/>
      <c r="G196" s="2"/>
      <c r="H196" s="2"/>
      <c r="I196" s="7"/>
      <c r="J196" s="2"/>
      <c r="K196" s="2"/>
      <c r="O196" s="7"/>
      <c r="P196" s="2"/>
      <c r="Q196" s="2"/>
      <c r="U196" s="7"/>
      <c r="V196" s="2"/>
      <c r="W196" s="2"/>
      <c r="AA196" s="7"/>
      <c r="AB196" s="2"/>
      <c r="AC196" s="2"/>
      <c r="AG196" s="7"/>
      <c r="AH196" s="2"/>
      <c r="AI196" s="2"/>
      <c r="AM196" s="7"/>
      <c r="AN196" s="2"/>
      <c r="AO196" s="2"/>
      <c r="AS196" s="7"/>
      <c r="AT196" s="2"/>
      <c r="AU196" s="2"/>
      <c r="AY196" s="7"/>
      <c r="AZ196" s="2"/>
      <c r="BA196" s="2"/>
    </row>
    <row r="197" spans="2:53" x14ac:dyDescent="0.2">
      <c r="B197" s="36"/>
      <c r="C197" s="7"/>
      <c r="D197" s="2"/>
      <c r="E197" s="2"/>
      <c r="F197" s="2"/>
      <c r="G197" s="2"/>
      <c r="H197" s="2"/>
      <c r="I197" s="7"/>
      <c r="J197" s="2"/>
      <c r="K197" s="2"/>
      <c r="O197" s="7"/>
      <c r="P197" s="2"/>
      <c r="Q197" s="2"/>
      <c r="U197" s="7"/>
      <c r="V197" s="2"/>
      <c r="W197" s="2"/>
      <c r="AA197" s="7"/>
      <c r="AB197" s="2"/>
      <c r="AC197" s="2"/>
      <c r="AG197" s="7"/>
      <c r="AH197" s="2"/>
      <c r="AI197" s="2"/>
      <c r="AM197" s="7"/>
      <c r="AN197" s="2"/>
      <c r="AO197" s="2"/>
      <c r="AS197" s="7"/>
      <c r="AT197" s="2"/>
      <c r="AU197" s="2"/>
      <c r="AY197" s="7"/>
      <c r="AZ197" s="2"/>
      <c r="BA197" s="2"/>
    </row>
    <row r="198" spans="2:53" x14ac:dyDescent="0.2">
      <c r="B198" s="36"/>
      <c r="C198" s="7"/>
      <c r="D198" s="2"/>
      <c r="E198" s="2"/>
      <c r="F198" s="2"/>
      <c r="G198" s="2"/>
      <c r="H198" s="2"/>
      <c r="I198" s="7"/>
      <c r="J198" s="2"/>
      <c r="K198" s="2"/>
      <c r="O198" s="7"/>
      <c r="P198" s="2"/>
      <c r="Q198" s="2"/>
      <c r="U198" s="7"/>
      <c r="V198" s="2"/>
      <c r="W198" s="2"/>
      <c r="AA198" s="7"/>
      <c r="AB198" s="2"/>
      <c r="AC198" s="2"/>
      <c r="AG198" s="7"/>
      <c r="AH198" s="2"/>
      <c r="AI198" s="2"/>
      <c r="AM198" s="7"/>
      <c r="AN198" s="2"/>
      <c r="AO198" s="2"/>
      <c r="AS198" s="7"/>
      <c r="AT198" s="2"/>
      <c r="AU198" s="2"/>
      <c r="AY198" s="7"/>
      <c r="AZ198" s="2"/>
      <c r="BA198" s="2"/>
    </row>
    <row r="199" spans="2:53" x14ac:dyDescent="0.2">
      <c r="B199" s="36"/>
      <c r="C199" s="7"/>
      <c r="D199" s="2"/>
      <c r="E199" s="2"/>
      <c r="F199" s="2"/>
      <c r="G199" s="2"/>
      <c r="H199" s="2"/>
      <c r="I199" s="7"/>
      <c r="J199" s="2"/>
      <c r="K199" s="2"/>
      <c r="O199" s="7"/>
      <c r="P199" s="2"/>
      <c r="Q199" s="2"/>
      <c r="U199" s="7"/>
      <c r="V199" s="2"/>
      <c r="W199" s="2"/>
      <c r="AA199" s="7"/>
      <c r="AB199" s="2"/>
      <c r="AC199" s="2"/>
      <c r="AG199" s="7"/>
      <c r="AH199" s="2"/>
      <c r="AI199" s="2"/>
      <c r="AM199" s="7"/>
      <c r="AN199" s="2"/>
      <c r="AO199" s="2"/>
      <c r="AS199" s="7"/>
      <c r="AT199" s="2"/>
      <c r="AU199" s="2"/>
      <c r="AY199" s="7"/>
      <c r="AZ199" s="2"/>
      <c r="BA199" s="2"/>
    </row>
    <row r="200" spans="2:53" x14ac:dyDescent="0.2">
      <c r="B200" s="36"/>
      <c r="C200" s="7"/>
      <c r="D200" s="2"/>
      <c r="E200" s="2"/>
      <c r="F200" s="2"/>
      <c r="G200" s="2"/>
      <c r="H200" s="2"/>
      <c r="I200" s="7"/>
      <c r="J200" s="2"/>
      <c r="K200" s="2"/>
      <c r="O200" s="7"/>
      <c r="P200" s="2"/>
      <c r="Q200" s="2"/>
      <c r="U200" s="7"/>
      <c r="V200" s="2"/>
      <c r="W200" s="2"/>
      <c r="AA200" s="7"/>
      <c r="AB200" s="2"/>
      <c r="AC200" s="2"/>
      <c r="AG200" s="7"/>
      <c r="AH200" s="2"/>
      <c r="AI200" s="2"/>
      <c r="AM200" s="7"/>
      <c r="AN200" s="2"/>
      <c r="AO200" s="2"/>
      <c r="AS200" s="7"/>
      <c r="AT200" s="2"/>
      <c r="AU200" s="2"/>
      <c r="AY200" s="7"/>
      <c r="AZ200" s="2"/>
      <c r="BA200" s="2"/>
    </row>
    <row r="201" spans="2:53" x14ac:dyDescent="0.2">
      <c r="B201" s="36"/>
      <c r="C201" s="7"/>
      <c r="D201" s="2"/>
      <c r="E201" s="2"/>
      <c r="F201" s="2"/>
      <c r="G201" s="2"/>
      <c r="H201" s="2"/>
      <c r="I201" s="7"/>
      <c r="J201" s="2"/>
      <c r="K201" s="2"/>
      <c r="O201" s="7"/>
      <c r="P201" s="2"/>
      <c r="Q201" s="2"/>
      <c r="U201" s="7"/>
      <c r="V201" s="2"/>
      <c r="W201" s="2"/>
      <c r="AA201" s="7"/>
      <c r="AB201" s="2"/>
      <c r="AC201" s="2"/>
      <c r="AG201" s="7"/>
      <c r="AH201" s="2"/>
      <c r="AI201" s="2"/>
      <c r="AM201" s="7"/>
      <c r="AN201" s="2"/>
      <c r="AO201" s="2"/>
      <c r="AS201" s="7"/>
      <c r="AT201" s="2"/>
      <c r="AU201" s="2"/>
      <c r="AY201" s="7"/>
      <c r="AZ201" s="2"/>
      <c r="BA201" s="2"/>
    </row>
    <row r="202" spans="2:53" x14ac:dyDescent="0.2">
      <c r="B202" s="36"/>
      <c r="C202" s="7"/>
      <c r="D202" s="2"/>
      <c r="E202" s="2"/>
      <c r="F202" s="2"/>
      <c r="G202" s="2"/>
      <c r="H202" s="2"/>
      <c r="I202" s="7"/>
      <c r="J202" s="2"/>
      <c r="K202" s="2"/>
      <c r="O202" s="7"/>
      <c r="P202" s="2"/>
      <c r="Q202" s="2"/>
      <c r="U202" s="7"/>
      <c r="V202" s="2"/>
      <c r="W202" s="2"/>
      <c r="AA202" s="7"/>
      <c r="AB202" s="2"/>
      <c r="AC202" s="2"/>
      <c r="AG202" s="7"/>
      <c r="AH202" s="2"/>
      <c r="AI202" s="2"/>
      <c r="AM202" s="7"/>
      <c r="AN202" s="2"/>
      <c r="AO202" s="2"/>
      <c r="AS202" s="7"/>
      <c r="AT202" s="2"/>
      <c r="AU202" s="2"/>
      <c r="AY202" s="7"/>
      <c r="AZ202" s="2"/>
      <c r="BA202" s="2"/>
    </row>
    <row r="203" spans="2:53" x14ac:dyDescent="0.2">
      <c r="B203" s="36"/>
      <c r="C203" s="7"/>
      <c r="D203" s="2"/>
      <c r="E203" s="2"/>
      <c r="F203" s="2"/>
      <c r="G203" s="2"/>
      <c r="H203" s="2"/>
      <c r="I203" s="7"/>
      <c r="J203" s="2"/>
      <c r="K203" s="2"/>
      <c r="O203" s="7"/>
      <c r="P203" s="2"/>
      <c r="Q203" s="2"/>
      <c r="U203" s="7"/>
      <c r="V203" s="2"/>
      <c r="W203" s="2"/>
      <c r="AA203" s="7"/>
      <c r="AB203" s="2"/>
      <c r="AC203" s="2"/>
      <c r="AG203" s="7"/>
      <c r="AH203" s="2"/>
      <c r="AI203" s="2"/>
      <c r="AM203" s="7"/>
      <c r="AN203" s="2"/>
      <c r="AO203" s="2"/>
      <c r="AS203" s="7"/>
      <c r="AT203" s="2"/>
      <c r="AU203" s="2"/>
      <c r="AY203" s="7"/>
      <c r="AZ203" s="2"/>
      <c r="BA203" s="2"/>
    </row>
    <row r="204" spans="2:53" x14ac:dyDescent="0.2">
      <c r="B204" s="36"/>
      <c r="C204" s="7"/>
      <c r="D204" s="2"/>
      <c r="E204" s="2"/>
      <c r="F204" s="2"/>
      <c r="G204" s="2"/>
      <c r="H204" s="2"/>
      <c r="I204" s="7"/>
      <c r="J204" s="2"/>
      <c r="K204" s="2"/>
      <c r="O204" s="7"/>
      <c r="P204" s="2"/>
      <c r="Q204" s="2"/>
      <c r="U204" s="7"/>
      <c r="V204" s="2"/>
      <c r="W204" s="2"/>
      <c r="AA204" s="7"/>
      <c r="AB204" s="2"/>
      <c r="AC204" s="2"/>
      <c r="AG204" s="7"/>
      <c r="AH204" s="2"/>
      <c r="AI204" s="2"/>
      <c r="AM204" s="7"/>
      <c r="AN204" s="2"/>
      <c r="AO204" s="2"/>
      <c r="AS204" s="7"/>
      <c r="AT204" s="2"/>
      <c r="AU204" s="2"/>
      <c r="AY204" s="7"/>
      <c r="AZ204" s="2"/>
      <c r="BA204" s="2"/>
    </row>
    <row r="205" spans="2:53" x14ac:dyDescent="0.2">
      <c r="B205" s="36"/>
      <c r="C205" s="7"/>
      <c r="D205" s="2"/>
      <c r="E205" s="2"/>
      <c r="F205" s="2"/>
      <c r="G205" s="2"/>
      <c r="H205" s="2"/>
      <c r="I205" s="7"/>
      <c r="J205" s="2"/>
      <c r="K205" s="2"/>
      <c r="O205" s="7"/>
      <c r="P205" s="2"/>
      <c r="Q205" s="2"/>
      <c r="U205" s="7"/>
      <c r="V205" s="2"/>
      <c r="W205" s="2"/>
      <c r="AA205" s="7"/>
      <c r="AB205" s="2"/>
      <c r="AC205" s="2"/>
      <c r="AG205" s="7"/>
      <c r="AH205" s="2"/>
      <c r="AI205" s="2"/>
      <c r="AM205" s="7"/>
      <c r="AN205" s="2"/>
      <c r="AO205" s="2"/>
      <c r="AS205" s="7"/>
      <c r="AT205" s="2"/>
      <c r="AU205" s="2"/>
      <c r="AY205" s="7"/>
      <c r="AZ205" s="2"/>
      <c r="BA205" s="2"/>
    </row>
    <row r="206" spans="2:53" x14ac:dyDescent="0.2">
      <c r="B206" s="36"/>
      <c r="C206" s="7"/>
      <c r="D206" s="2"/>
      <c r="E206" s="2"/>
      <c r="F206" s="2"/>
      <c r="G206" s="2"/>
      <c r="H206" s="2"/>
      <c r="I206" s="7"/>
      <c r="J206" s="2"/>
      <c r="K206" s="2"/>
      <c r="O206" s="7"/>
      <c r="P206" s="2"/>
      <c r="Q206" s="2"/>
      <c r="U206" s="7"/>
      <c r="V206" s="2"/>
      <c r="W206" s="2"/>
      <c r="AA206" s="7"/>
      <c r="AB206" s="2"/>
      <c r="AC206" s="2"/>
      <c r="AG206" s="7"/>
      <c r="AH206" s="2"/>
      <c r="AI206" s="2"/>
      <c r="AM206" s="7"/>
      <c r="AN206" s="2"/>
      <c r="AO206" s="2"/>
      <c r="AS206" s="7"/>
      <c r="AT206" s="2"/>
      <c r="AU206" s="2"/>
      <c r="AY206" s="7"/>
      <c r="AZ206" s="2"/>
      <c r="BA206" s="2"/>
    </row>
    <row r="207" spans="2:53" x14ac:dyDescent="0.2">
      <c r="B207" s="36"/>
      <c r="C207" s="7"/>
      <c r="D207" s="2"/>
      <c r="E207" s="2"/>
      <c r="F207" s="2"/>
      <c r="G207" s="2"/>
      <c r="H207" s="2"/>
      <c r="I207" s="7"/>
      <c r="J207" s="2"/>
      <c r="K207" s="2"/>
      <c r="O207" s="7"/>
      <c r="P207" s="2"/>
      <c r="Q207" s="2"/>
      <c r="U207" s="7"/>
      <c r="V207" s="2"/>
      <c r="W207" s="2"/>
      <c r="AA207" s="7"/>
      <c r="AB207" s="2"/>
      <c r="AC207" s="2"/>
      <c r="AG207" s="7"/>
      <c r="AH207" s="2"/>
      <c r="AI207" s="2"/>
      <c r="AM207" s="7"/>
      <c r="AN207" s="2"/>
      <c r="AO207" s="2"/>
      <c r="AS207" s="7"/>
      <c r="AT207" s="2"/>
      <c r="AU207" s="2"/>
      <c r="AY207" s="7"/>
      <c r="AZ207" s="2"/>
      <c r="BA207" s="2"/>
    </row>
    <row r="208" spans="2:53" x14ac:dyDescent="0.2">
      <c r="B208" s="36"/>
      <c r="C208" s="7"/>
      <c r="D208" s="2"/>
      <c r="E208" s="2"/>
      <c r="F208" s="2"/>
      <c r="G208" s="2"/>
      <c r="H208" s="2"/>
      <c r="I208" s="7"/>
      <c r="J208" s="2"/>
      <c r="K208" s="2"/>
      <c r="O208" s="7"/>
      <c r="P208" s="2"/>
      <c r="Q208" s="2"/>
      <c r="U208" s="7"/>
      <c r="V208" s="2"/>
      <c r="W208" s="2"/>
      <c r="AA208" s="7"/>
      <c r="AB208" s="2"/>
      <c r="AC208" s="2"/>
      <c r="AG208" s="7"/>
      <c r="AH208" s="2"/>
      <c r="AI208" s="2"/>
      <c r="AM208" s="7"/>
      <c r="AN208" s="2"/>
      <c r="AO208" s="2"/>
      <c r="AS208" s="7"/>
      <c r="AT208" s="2"/>
      <c r="AU208" s="2"/>
      <c r="AY208" s="7"/>
      <c r="AZ208" s="2"/>
      <c r="BA208" s="2"/>
    </row>
    <row r="209" spans="2:53" x14ac:dyDescent="0.2">
      <c r="B209" s="36"/>
      <c r="C209" s="7"/>
      <c r="D209" s="2"/>
      <c r="E209" s="2"/>
      <c r="F209" s="2"/>
      <c r="G209" s="2"/>
      <c r="H209" s="2"/>
      <c r="I209" s="7"/>
      <c r="J209" s="2"/>
      <c r="K209" s="2"/>
      <c r="O209" s="7"/>
      <c r="P209" s="2"/>
      <c r="Q209" s="2"/>
      <c r="U209" s="7"/>
      <c r="V209" s="2"/>
      <c r="W209" s="2"/>
      <c r="AA209" s="7"/>
      <c r="AB209" s="2"/>
      <c r="AC209" s="2"/>
      <c r="AG209" s="7"/>
      <c r="AH209" s="2"/>
      <c r="AI209" s="2"/>
      <c r="AM209" s="7"/>
      <c r="AN209" s="2"/>
      <c r="AO209" s="2"/>
      <c r="AS209" s="7"/>
      <c r="AT209" s="2"/>
      <c r="AU209" s="2"/>
      <c r="AY209" s="7"/>
      <c r="AZ209" s="2"/>
      <c r="BA209" s="2"/>
    </row>
    <row r="210" spans="2:53" x14ac:dyDescent="0.2">
      <c r="B210" s="36"/>
      <c r="C210" s="7"/>
      <c r="D210" s="2"/>
      <c r="E210" s="2"/>
      <c r="F210" s="2"/>
      <c r="G210" s="2"/>
      <c r="H210" s="2"/>
      <c r="I210" s="7"/>
      <c r="J210" s="2"/>
      <c r="K210" s="2"/>
      <c r="O210" s="7"/>
      <c r="P210" s="2"/>
      <c r="Q210" s="2"/>
      <c r="U210" s="7"/>
      <c r="V210" s="2"/>
      <c r="W210" s="2"/>
      <c r="AA210" s="7"/>
      <c r="AB210" s="2"/>
      <c r="AC210" s="2"/>
      <c r="AG210" s="7"/>
      <c r="AH210" s="2"/>
      <c r="AI210" s="2"/>
      <c r="AM210" s="7"/>
      <c r="AN210" s="2"/>
      <c r="AO210" s="2"/>
      <c r="AS210" s="7"/>
      <c r="AT210" s="2"/>
      <c r="AU210" s="2"/>
      <c r="AY210" s="7"/>
      <c r="AZ210" s="2"/>
      <c r="BA210" s="2"/>
    </row>
    <row r="211" spans="2:53" x14ac:dyDescent="0.2">
      <c r="B211" s="36"/>
      <c r="C211" s="7"/>
      <c r="D211" s="2"/>
      <c r="E211" s="2"/>
      <c r="F211" s="2"/>
      <c r="G211" s="2"/>
      <c r="H211" s="2"/>
      <c r="I211" s="7"/>
      <c r="J211" s="2"/>
      <c r="K211" s="2"/>
      <c r="O211" s="7"/>
      <c r="P211" s="2"/>
      <c r="Q211" s="2"/>
      <c r="U211" s="7"/>
      <c r="V211" s="2"/>
      <c r="W211" s="2"/>
      <c r="AA211" s="7"/>
      <c r="AB211" s="2"/>
      <c r="AC211" s="2"/>
      <c r="AG211" s="7"/>
      <c r="AH211" s="2"/>
      <c r="AI211" s="2"/>
      <c r="AM211" s="7"/>
      <c r="AN211" s="2"/>
      <c r="AO211" s="2"/>
      <c r="AS211" s="7"/>
      <c r="AT211" s="2"/>
      <c r="AU211" s="2"/>
      <c r="AY211" s="7"/>
      <c r="AZ211" s="2"/>
      <c r="BA211" s="2"/>
    </row>
    <row r="212" spans="2:53" x14ac:dyDescent="0.2">
      <c r="B212" s="36"/>
      <c r="C212" s="7"/>
      <c r="D212" s="2"/>
      <c r="E212" s="2"/>
      <c r="F212" s="2"/>
      <c r="G212" s="2"/>
      <c r="H212" s="2"/>
      <c r="I212" s="7"/>
      <c r="J212" s="2"/>
      <c r="K212" s="2"/>
      <c r="O212" s="7"/>
      <c r="P212" s="2"/>
      <c r="Q212" s="2"/>
      <c r="U212" s="7"/>
      <c r="V212" s="2"/>
      <c r="W212" s="2"/>
      <c r="AA212" s="7"/>
      <c r="AB212" s="2"/>
      <c r="AC212" s="2"/>
      <c r="AG212" s="7"/>
      <c r="AH212" s="2"/>
      <c r="AI212" s="2"/>
      <c r="AM212" s="7"/>
      <c r="AN212" s="2"/>
      <c r="AO212" s="2"/>
      <c r="AS212" s="7"/>
      <c r="AT212" s="2"/>
      <c r="AU212" s="2"/>
      <c r="AY212" s="7"/>
      <c r="AZ212" s="2"/>
      <c r="BA212" s="2"/>
    </row>
    <row r="213" spans="2:53" x14ac:dyDescent="0.2">
      <c r="B213" s="36"/>
      <c r="C213" s="7"/>
      <c r="D213" s="2"/>
      <c r="E213" s="2"/>
      <c r="F213" s="2"/>
      <c r="G213" s="2"/>
      <c r="H213" s="2"/>
      <c r="I213" s="7"/>
      <c r="J213" s="2"/>
      <c r="K213" s="2"/>
      <c r="O213" s="7"/>
      <c r="P213" s="2"/>
      <c r="Q213" s="2"/>
      <c r="U213" s="7"/>
      <c r="V213" s="2"/>
      <c r="W213" s="2"/>
      <c r="AA213" s="7"/>
      <c r="AB213" s="2"/>
      <c r="AC213" s="2"/>
      <c r="AG213" s="7"/>
      <c r="AH213" s="2"/>
      <c r="AI213" s="2"/>
      <c r="AM213" s="7"/>
      <c r="AN213" s="2"/>
      <c r="AO213" s="2"/>
      <c r="AS213" s="7"/>
      <c r="AT213" s="2"/>
      <c r="AU213" s="2"/>
      <c r="AY213" s="7"/>
      <c r="AZ213" s="2"/>
      <c r="BA213" s="2"/>
    </row>
    <row r="214" spans="2:53" x14ac:dyDescent="0.2">
      <c r="B214" s="36"/>
      <c r="C214" s="7"/>
      <c r="D214" s="2"/>
      <c r="E214" s="2"/>
      <c r="F214" s="2"/>
      <c r="G214" s="2"/>
      <c r="H214" s="2"/>
      <c r="I214" s="7"/>
      <c r="J214" s="2"/>
      <c r="K214" s="2"/>
      <c r="O214" s="7"/>
      <c r="P214" s="2"/>
      <c r="Q214" s="2"/>
      <c r="U214" s="7"/>
      <c r="V214" s="2"/>
      <c r="W214" s="2"/>
      <c r="AA214" s="7"/>
      <c r="AB214" s="2"/>
      <c r="AC214" s="2"/>
      <c r="AG214" s="7"/>
      <c r="AH214" s="2"/>
      <c r="AI214" s="2"/>
      <c r="AM214" s="7"/>
      <c r="AN214" s="2"/>
      <c r="AO214" s="2"/>
      <c r="AS214" s="7"/>
      <c r="AT214" s="2"/>
      <c r="AU214" s="2"/>
      <c r="AY214" s="7"/>
      <c r="AZ214" s="2"/>
      <c r="BA214" s="2"/>
    </row>
    <row r="215" spans="2:53" x14ac:dyDescent="0.2">
      <c r="B215" s="36"/>
      <c r="C215" s="7"/>
      <c r="D215" s="2"/>
      <c r="E215" s="2"/>
      <c r="F215" s="2"/>
      <c r="G215" s="2"/>
      <c r="H215" s="2"/>
      <c r="I215" s="7"/>
      <c r="J215" s="2"/>
      <c r="K215" s="2"/>
      <c r="O215" s="7"/>
      <c r="P215" s="2"/>
      <c r="Q215" s="2"/>
      <c r="U215" s="7"/>
      <c r="V215" s="2"/>
      <c r="W215" s="2"/>
      <c r="AA215" s="7"/>
      <c r="AB215" s="2"/>
      <c r="AC215" s="2"/>
      <c r="AG215" s="7"/>
      <c r="AH215" s="2"/>
      <c r="AI215" s="2"/>
      <c r="AM215" s="7"/>
      <c r="AN215" s="2"/>
      <c r="AO215" s="2"/>
      <c r="AS215" s="7"/>
      <c r="AT215" s="2"/>
      <c r="AU215" s="2"/>
      <c r="AY215" s="7"/>
      <c r="AZ215" s="2"/>
      <c r="BA215" s="2"/>
    </row>
    <row r="216" spans="2:53" x14ac:dyDescent="0.2">
      <c r="B216" s="36"/>
      <c r="C216" s="7"/>
      <c r="D216" s="2"/>
      <c r="E216" s="2"/>
      <c r="F216" s="2"/>
      <c r="G216" s="2"/>
      <c r="H216" s="2"/>
      <c r="I216" s="7"/>
      <c r="J216" s="2"/>
      <c r="K216" s="2"/>
      <c r="O216" s="7"/>
      <c r="P216" s="2"/>
      <c r="Q216" s="2"/>
      <c r="U216" s="7"/>
      <c r="V216" s="2"/>
      <c r="W216" s="2"/>
      <c r="AA216" s="7"/>
      <c r="AB216" s="2"/>
      <c r="AC216" s="2"/>
      <c r="AG216" s="7"/>
      <c r="AH216" s="2"/>
      <c r="AI216" s="2"/>
      <c r="AM216" s="7"/>
      <c r="AN216" s="2"/>
      <c r="AO216" s="2"/>
      <c r="AS216" s="7"/>
      <c r="AT216" s="2"/>
      <c r="AU216" s="2"/>
      <c r="AY216" s="7"/>
      <c r="AZ216" s="2"/>
      <c r="BA216" s="2"/>
    </row>
    <row r="217" spans="2:53" x14ac:dyDescent="0.2">
      <c r="B217" s="36"/>
      <c r="C217" s="7"/>
      <c r="D217" s="2"/>
      <c r="E217" s="2"/>
      <c r="F217" s="2"/>
      <c r="G217" s="2"/>
      <c r="H217" s="2"/>
      <c r="I217" s="7"/>
      <c r="J217" s="2"/>
      <c r="K217" s="2"/>
      <c r="O217" s="7"/>
      <c r="P217" s="2"/>
      <c r="Q217" s="2"/>
      <c r="U217" s="7"/>
      <c r="V217" s="2"/>
      <c r="W217" s="2"/>
      <c r="AA217" s="7"/>
      <c r="AB217" s="2"/>
      <c r="AC217" s="2"/>
      <c r="AG217" s="7"/>
      <c r="AH217" s="2"/>
      <c r="AI217" s="2"/>
      <c r="AM217" s="7"/>
      <c r="AN217" s="2"/>
      <c r="AO217" s="2"/>
      <c r="AS217" s="7"/>
      <c r="AT217" s="2"/>
      <c r="AU217" s="2"/>
      <c r="AY217" s="7"/>
      <c r="AZ217" s="2"/>
      <c r="BA217" s="2"/>
    </row>
    <row r="218" spans="2:53" x14ac:dyDescent="0.2">
      <c r="B218" s="36"/>
      <c r="C218" s="7"/>
      <c r="D218" s="2"/>
      <c r="E218" s="2"/>
      <c r="F218" s="2"/>
      <c r="G218" s="2"/>
      <c r="H218" s="2"/>
      <c r="I218" s="7"/>
      <c r="J218" s="2"/>
      <c r="K218" s="2"/>
      <c r="O218" s="7"/>
      <c r="P218" s="2"/>
      <c r="Q218" s="2"/>
      <c r="U218" s="7"/>
      <c r="V218" s="2"/>
      <c r="W218" s="2"/>
      <c r="AA218" s="7"/>
      <c r="AB218" s="2"/>
      <c r="AC218" s="2"/>
      <c r="AG218" s="7"/>
      <c r="AH218" s="2"/>
      <c r="AI218" s="2"/>
      <c r="AM218" s="7"/>
      <c r="AN218" s="2"/>
      <c r="AO218" s="2"/>
      <c r="AS218" s="7"/>
      <c r="AT218" s="2"/>
      <c r="AU218" s="2"/>
      <c r="AY218" s="7"/>
      <c r="AZ218" s="2"/>
      <c r="BA218" s="2"/>
    </row>
    <row r="219" spans="2:53" x14ac:dyDescent="0.2">
      <c r="B219" s="36"/>
      <c r="C219" s="7"/>
      <c r="D219" s="2"/>
      <c r="E219" s="2"/>
      <c r="F219" s="2"/>
      <c r="G219" s="2"/>
      <c r="H219" s="2"/>
      <c r="I219" s="7"/>
      <c r="J219" s="2"/>
      <c r="K219" s="2"/>
      <c r="O219" s="7"/>
      <c r="P219" s="2"/>
      <c r="Q219" s="2"/>
      <c r="U219" s="7"/>
      <c r="V219" s="2"/>
      <c r="W219" s="2"/>
      <c r="AA219" s="7"/>
      <c r="AB219" s="2"/>
      <c r="AC219" s="2"/>
      <c r="AG219" s="7"/>
      <c r="AH219" s="2"/>
      <c r="AI219" s="2"/>
      <c r="AM219" s="7"/>
      <c r="AN219" s="2"/>
      <c r="AO219" s="2"/>
      <c r="AS219" s="7"/>
      <c r="AT219" s="2"/>
      <c r="AU219" s="2"/>
      <c r="AY219" s="7"/>
      <c r="AZ219" s="2"/>
      <c r="BA219" s="2"/>
    </row>
    <row r="220" spans="2:53" x14ac:dyDescent="0.2">
      <c r="B220" s="36"/>
      <c r="C220" s="7"/>
      <c r="D220" s="2"/>
      <c r="E220" s="2"/>
      <c r="F220" s="2"/>
      <c r="G220" s="2"/>
      <c r="H220" s="2"/>
      <c r="I220" s="7"/>
      <c r="J220" s="2"/>
      <c r="K220" s="2"/>
      <c r="O220" s="7"/>
      <c r="P220" s="2"/>
      <c r="Q220" s="2"/>
      <c r="U220" s="7"/>
      <c r="V220" s="2"/>
      <c r="W220" s="2"/>
      <c r="AA220" s="7"/>
      <c r="AB220" s="2"/>
      <c r="AC220" s="2"/>
      <c r="AG220" s="7"/>
      <c r="AH220" s="2"/>
      <c r="AI220" s="2"/>
      <c r="AM220" s="7"/>
      <c r="AN220" s="2"/>
      <c r="AO220" s="2"/>
      <c r="AS220" s="7"/>
      <c r="AT220" s="2"/>
      <c r="AU220" s="2"/>
      <c r="AY220" s="7"/>
      <c r="AZ220" s="2"/>
      <c r="BA220" s="2"/>
    </row>
    <row r="221" spans="2:53" x14ac:dyDescent="0.2">
      <c r="B221" s="36"/>
      <c r="C221" s="7"/>
      <c r="D221" s="2"/>
      <c r="E221" s="2"/>
      <c r="F221" s="2"/>
      <c r="G221" s="2"/>
      <c r="H221" s="2"/>
      <c r="I221" s="7"/>
      <c r="J221" s="2"/>
      <c r="K221" s="2"/>
      <c r="O221" s="7"/>
      <c r="P221" s="2"/>
      <c r="Q221" s="2"/>
      <c r="U221" s="7"/>
      <c r="V221" s="2"/>
      <c r="W221" s="2"/>
      <c r="AA221" s="7"/>
      <c r="AB221" s="2"/>
      <c r="AC221" s="2"/>
      <c r="AG221" s="7"/>
      <c r="AH221" s="2"/>
      <c r="AI221" s="2"/>
      <c r="AM221" s="7"/>
      <c r="AN221" s="2"/>
      <c r="AO221" s="2"/>
      <c r="AS221" s="7"/>
      <c r="AT221" s="2"/>
      <c r="AU221" s="2"/>
      <c r="AY221" s="7"/>
      <c r="AZ221" s="2"/>
      <c r="BA221" s="2"/>
    </row>
    <row r="222" spans="2:53" x14ac:dyDescent="0.2">
      <c r="B222" s="36"/>
      <c r="C222" s="7"/>
      <c r="D222" s="2"/>
      <c r="E222" s="2"/>
      <c r="F222" s="2"/>
      <c r="G222" s="2"/>
      <c r="H222" s="2"/>
      <c r="I222" s="7"/>
      <c r="J222" s="2"/>
      <c r="K222" s="2"/>
      <c r="O222" s="7"/>
      <c r="P222" s="2"/>
      <c r="Q222" s="2"/>
      <c r="U222" s="7"/>
      <c r="V222" s="2"/>
      <c r="W222" s="2"/>
      <c r="AA222" s="7"/>
      <c r="AB222" s="2"/>
      <c r="AC222" s="2"/>
      <c r="AG222" s="7"/>
      <c r="AH222" s="2"/>
      <c r="AI222" s="2"/>
      <c r="AM222" s="7"/>
      <c r="AN222" s="2"/>
      <c r="AO222" s="2"/>
      <c r="AS222" s="7"/>
      <c r="AT222" s="2"/>
      <c r="AU222" s="2"/>
      <c r="AY222" s="7"/>
      <c r="AZ222" s="2"/>
      <c r="BA222" s="2"/>
    </row>
    <row r="223" spans="2:53" x14ac:dyDescent="0.2">
      <c r="B223" s="36"/>
      <c r="C223" s="7"/>
      <c r="D223" s="2"/>
      <c r="E223" s="2"/>
      <c r="F223" s="2"/>
      <c r="G223" s="2"/>
      <c r="H223" s="2"/>
      <c r="I223" s="7"/>
      <c r="J223" s="2"/>
      <c r="K223" s="2"/>
      <c r="O223" s="7"/>
      <c r="P223" s="2"/>
      <c r="Q223" s="2"/>
      <c r="U223" s="7"/>
      <c r="V223" s="2"/>
      <c r="W223" s="2"/>
      <c r="AA223" s="7"/>
      <c r="AB223" s="2"/>
      <c r="AC223" s="2"/>
      <c r="AG223" s="7"/>
      <c r="AH223" s="2"/>
      <c r="AI223" s="2"/>
      <c r="AM223" s="7"/>
      <c r="AN223" s="2"/>
      <c r="AO223" s="2"/>
      <c r="AS223" s="7"/>
      <c r="AT223" s="2"/>
      <c r="AU223" s="2"/>
      <c r="AY223" s="7"/>
      <c r="AZ223" s="2"/>
      <c r="BA223" s="2"/>
    </row>
    <row r="224" spans="2:53" x14ac:dyDescent="0.2">
      <c r="B224" s="36"/>
      <c r="C224" s="7"/>
      <c r="D224" s="2"/>
      <c r="E224" s="2"/>
      <c r="F224" s="2"/>
      <c r="G224" s="2"/>
      <c r="H224" s="2"/>
      <c r="I224" s="7"/>
      <c r="J224" s="2"/>
      <c r="K224" s="2"/>
      <c r="O224" s="7"/>
      <c r="P224" s="2"/>
      <c r="Q224" s="2"/>
      <c r="U224" s="7"/>
      <c r="V224" s="2"/>
      <c r="W224" s="2"/>
      <c r="AA224" s="7"/>
      <c r="AB224" s="2"/>
      <c r="AC224" s="2"/>
      <c r="AG224" s="7"/>
      <c r="AH224" s="2"/>
      <c r="AI224" s="2"/>
      <c r="AM224" s="7"/>
      <c r="AN224" s="2"/>
      <c r="AO224" s="2"/>
      <c r="AS224" s="7"/>
      <c r="AT224" s="2"/>
      <c r="AU224" s="2"/>
      <c r="AY224" s="7"/>
      <c r="AZ224" s="2"/>
      <c r="BA224" s="2"/>
    </row>
    <row r="225" spans="2:53" x14ac:dyDescent="0.2">
      <c r="B225" s="36"/>
      <c r="C225" s="7"/>
      <c r="D225" s="2"/>
      <c r="E225" s="2"/>
      <c r="F225" s="2"/>
      <c r="G225" s="2"/>
      <c r="H225" s="2"/>
      <c r="I225" s="7"/>
      <c r="J225" s="2"/>
      <c r="K225" s="2"/>
      <c r="O225" s="7"/>
      <c r="P225" s="2"/>
      <c r="Q225" s="2"/>
      <c r="U225" s="7"/>
      <c r="V225" s="2"/>
      <c r="W225" s="2"/>
      <c r="AA225" s="7"/>
      <c r="AB225" s="2"/>
      <c r="AC225" s="2"/>
      <c r="AG225" s="7"/>
      <c r="AH225" s="2"/>
      <c r="AI225" s="2"/>
      <c r="AM225" s="7"/>
      <c r="AN225" s="2"/>
      <c r="AO225" s="2"/>
      <c r="AS225" s="7"/>
      <c r="AT225" s="2"/>
      <c r="AU225" s="2"/>
      <c r="AY225" s="7"/>
      <c r="AZ225" s="2"/>
      <c r="BA225" s="2"/>
    </row>
    <row r="226" spans="2:53" x14ac:dyDescent="0.2">
      <c r="B226" s="36"/>
      <c r="C226" s="7"/>
      <c r="D226" s="2"/>
      <c r="E226" s="2"/>
      <c r="F226" s="2"/>
      <c r="G226" s="2"/>
      <c r="H226" s="2"/>
      <c r="I226" s="7"/>
      <c r="J226" s="2"/>
      <c r="K226" s="2"/>
      <c r="O226" s="7"/>
      <c r="P226" s="2"/>
      <c r="Q226" s="2"/>
      <c r="U226" s="7"/>
      <c r="V226" s="2"/>
      <c r="W226" s="2"/>
      <c r="AA226" s="7"/>
      <c r="AB226" s="2"/>
      <c r="AC226" s="2"/>
      <c r="AG226" s="7"/>
      <c r="AH226" s="2"/>
      <c r="AI226" s="2"/>
      <c r="AM226" s="7"/>
      <c r="AN226" s="2"/>
      <c r="AO226" s="2"/>
      <c r="AS226" s="7"/>
      <c r="AT226" s="2"/>
      <c r="AU226" s="2"/>
      <c r="AY226" s="7"/>
      <c r="AZ226" s="2"/>
      <c r="BA226" s="2"/>
    </row>
    <row r="227" spans="2:53" x14ac:dyDescent="0.2">
      <c r="B227" s="36"/>
      <c r="C227" s="7"/>
      <c r="D227" s="2"/>
      <c r="E227" s="2"/>
      <c r="F227" s="2"/>
      <c r="G227" s="2"/>
      <c r="H227" s="2"/>
      <c r="I227" s="7"/>
      <c r="J227" s="2"/>
      <c r="K227" s="2"/>
      <c r="O227" s="7"/>
      <c r="P227" s="2"/>
      <c r="Q227" s="2"/>
      <c r="U227" s="7"/>
      <c r="V227" s="2"/>
      <c r="W227" s="2"/>
      <c r="AA227" s="7"/>
      <c r="AB227" s="2"/>
      <c r="AC227" s="2"/>
      <c r="AG227" s="7"/>
      <c r="AH227" s="2"/>
      <c r="AI227" s="2"/>
      <c r="AM227" s="7"/>
      <c r="AN227" s="2"/>
      <c r="AO227" s="2"/>
      <c r="AS227" s="7"/>
      <c r="AT227" s="2"/>
      <c r="AU227" s="2"/>
      <c r="AY227" s="7"/>
      <c r="AZ227" s="2"/>
      <c r="BA227" s="2"/>
    </row>
    <row r="228" spans="2:53" x14ac:dyDescent="0.2">
      <c r="B228" s="36"/>
      <c r="C228" s="7"/>
      <c r="D228" s="2"/>
      <c r="E228" s="2"/>
      <c r="F228" s="2"/>
      <c r="G228" s="2"/>
      <c r="H228" s="2"/>
      <c r="I228" s="7"/>
      <c r="J228" s="2"/>
      <c r="K228" s="2"/>
      <c r="O228" s="7"/>
      <c r="P228" s="2"/>
      <c r="Q228" s="2"/>
      <c r="U228" s="7"/>
      <c r="V228" s="2"/>
      <c r="W228" s="2"/>
      <c r="AA228" s="7"/>
      <c r="AB228" s="2"/>
      <c r="AC228" s="2"/>
      <c r="AG228" s="7"/>
      <c r="AH228" s="2"/>
      <c r="AI228" s="2"/>
      <c r="AM228" s="7"/>
      <c r="AN228" s="2"/>
      <c r="AO228" s="2"/>
      <c r="AS228" s="7"/>
      <c r="AT228" s="2"/>
      <c r="AU228" s="2"/>
      <c r="AY228" s="7"/>
      <c r="AZ228" s="2"/>
      <c r="BA228" s="2"/>
    </row>
    <row r="229" spans="2:53" x14ac:dyDescent="0.2">
      <c r="B229" s="36"/>
      <c r="C229" s="7"/>
      <c r="D229" s="2"/>
      <c r="E229" s="2"/>
      <c r="F229" s="2"/>
      <c r="G229" s="2"/>
      <c r="H229" s="2"/>
      <c r="I229" s="7"/>
      <c r="J229" s="2"/>
      <c r="K229" s="2"/>
      <c r="O229" s="7"/>
      <c r="P229" s="2"/>
      <c r="Q229" s="2"/>
      <c r="U229" s="7"/>
      <c r="V229" s="2"/>
      <c r="W229" s="2"/>
      <c r="AA229" s="7"/>
      <c r="AB229" s="2"/>
      <c r="AC229" s="2"/>
      <c r="AG229" s="7"/>
      <c r="AH229" s="2"/>
      <c r="AI229" s="2"/>
      <c r="AM229" s="7"/>
      <c r="AN229" s="2"/>
      <c r="AO229" s="2"/>
      <c r="AS229" s="7"/>
      <c r="AT229" s="2"/>
      <c r="AU229" s="2"/>
      <c r="AY229" s="7"/>
      <c r="AZ229" s="2"/>
      <c r="BA229" s="2"/>
    </row>
    <row r="230" spans="2:53" x14ac:dyDescent="0.2">
      <c r="B230" s="36"/>
      <c r="C230" s="7"/>
      <c r="D230" s="2"/>
      <c r="E230" s="2"/>
      <c r="F230" s="2"/>
      <c r="G230" s="2"/>
      <c r="H230" s="2"/>
      <c r="I230" s="7"/>
      <c r="J230" s="2"/>
      <c r="K230" s="2"/>
      <c r="O230" s="7"/>
      <c r="P230" s="2"/>
      <c r="Q230" s="2"/>
      <c r="U230" s="7"/>
      <c r="V230" s="2"/>
      <c r="W230" s="2"/>
      <c r="AA230" s="7"/>
      <c r="AB230" s="2"/>
      <c r="AC230" s="2"/>
      <c r="AG230" s="7"/>
      <c r="AH230" s="2"/>
      <c r="AI230" s="2"/>
      <c r="AM230" s="7"/>
      <c r="AN230" s="2"/>
      <c r="AO230" s="2"/>
      <c r="AS230" s="7"/>
      <c r="AT230" s="2"/>
      <c r="AU230" s="2"/>
      <c r="AY230" s="7"/>
      <c r="AZ230" s="2"/>
      <c r="BA230" s="2"/>
    </row>
    <row r="231" spans="2:53" x14ac:dyDescent="0.2">
      <c r="B231" s="36"/>
      <c r="C231" s="7"/>
      <c r="D231" s="2"/>
      <c r="E231" s="2"/>
      <c r="F231" s="2"/>
      <c r="G231" s="2"/>
      <c r="H231" s="2"/>
      <c r="I231" s="7"/>
      <c r="J231" s="2"/>
      <c r="K231" s="2"/>
      <c r="O231" s="7"/>
      <c r="P231" s="2"/>
      <c r="Q231" s="2"/>
      <c r="U231" s="7"/>
      <c r="V231" s="2"/>
      <c r="W231" s="2"/>
      <c r="AA231" s="7"/>
      <c r="AB231" s="2"/>
      <c r="AC231" s="2"/>
      <c r="AG231" s="7"/>
      <c r="AH231" s="2"/>
      <c r="AI231" s="2"/>
      <c r="AM231" s="7"/>
      <c r="AN231" s="2"/>
      <c r="AO231" s="2"/>
      <c r="AS231" s="7"/>
      <c r="AT231" s="2"/>
      <c r="AU231" s="2"/>
      <c r="AY231" s="7"/>
      <c r="AZ231" s="2"/>
      <c r="BA231" s="2"/>
    </row>
    <row r="232" spans="2:53" x14ac:dyDescent="0.2">
      <c r="B232" s="36"/>
      <c r="C232" s="7"/>
      <c r="D232" s="2"/>
      <c r="E232" s="2"/>
      <c r="F232" s="2"/>
      <c r="G232" s="2"/>
      <c r="H232" s="2"/>
      <c r="I232" s="7"/>
      <c r="J232" s="2"/>
      <c r="K232" s="2"/>
      <c r="O232" s="7"/>
      <c r="P232" s="2"/>
      <c r="Q232" s="2"/>
      <c r="U232" s="7"/>
      <c r="V232" s="2"/>
      <c r="W232" s="2"/>
      <c r="AA232" s="7"/>
      <c r="AB232" s="2"/>
      <c r="AC232" s="2"/>
      <c r="AG232" s="7"/>
      <c r="AH232" s="2"/>
      <c r="AI232" s="2"/>
      <c r="AM232" s="7"/>
      <c r="AN232" s="2"/>
      <c r="AO232" s="2"/>
      <c r="AS232" s="7"/>
      <c r="AT232" s="2"/>
      <c r="AU232" s="2"/>
      <c r="AY232" s="7"/>
      <c r="AZ232" s="2"/>
      <c r="BA232" s="2"/>
    </row>
    <row r="233" spans="2:53" x14ac:dyDescent="0.2">
      <c r="B233" s="36"/>
      <c r="C233" s="7"/>
      <c r="D233" s="2"/>
      <c r="E233" s="2"/>
      <c r="F233" s="2"/>
      <c r="G233" s="2"/>
      <c r="H233" s="2"/>
      <c r="I233" s="7"/>
      <c r="J233" s="2"/>
      <c r="K233" s="2"/>
      <c r="O233" s="7"/>
      <c r="P233" s="2"/>
      <c r="Q233" s="2"/>
      <c r="U233" s="7"/>
      <c r="V233" s="2"/>
      <c r="W233" s="2"/>
      <c r="AA233" s="7"/>
      <c r="AB233" s="2"/>
      <c r="AC233" s="2"/>
      <c r="AG233" s="7"/>
      <c r="AH233" s="2"/>
      <c r="AI233" s="2"/>
      <c r="AM233" s="7"/>
      <c r="AN233" s="2"/>
      <c r="AO233" s="2"/>
      <c r="AS233" s="7"/>
      <c r="AT233" s="2"/>
      <c r="AU233" s="2"/>
      <c r="AY233" s="7"/>
      <c r="AZ233" s="2"/>
      <c r="BA233" s="2"/>
    </row>
    <row r="234" spans="2:53" x14ac:dyDescent="0.2">
      <c r="B234" s="36"/>
      <c r="C234" s="7"/>
      <c r="D234" s="2"/>
      <c r="E234" s="2"/>
      <c r="F234" s="2"/>
      <c r="G234" s="2"/>
      <c r="H234" s="2"/>
      <c r="I234" s="7"/>
      <c r="J234" s="2"/>
      <c r="K234" s="2"/>
      <c r="O234" s="7"/>
      <c r="P234" s="2"/>
      <c r="Q234" s="2"/>
      <c r="U234" s="7"/>
      <c r="V234" s="2"/>
      <c r="W234" s="2"/>
      <c r="AA234" s="7"/>
      <c r="AB234" s="2"/>
      <c r="AC234" s="2"/>
      <c r="AG234" s="7"/>
      <c r="AH234" s="2"/>
      <c r="AI234" s="2"/>
      <c r="AM234" s="7"/>
      <c r="AN234" s="2"/>
      <c r="AO234" s="2"/>
      <c r="AS234" s="7"/>
      <c r="AT234" s="2"/>
      <c r="AU234" s="2"/>
      <c r="AY234" s="7"/>
      <c r="AZ234" s="2"/>
      <c r="BA234" s="2"/>
    </row>
    <row r="235" spans="2:53" x14ac:dyDescent="0.2">
      <c r="B235" s="36"/>
      <c r="C235" s="7"/>
      <c r="D235" s="2"/>
      <c r="E235" s="2"/>
      <c r="F235" s="2"/>
      <c r="G235" s="2"/>
      <c r="H235" s="2"/>
      <c r="I235" s="7"/>
      <c r="J235" s="2"/>
      <c r="K235" s="2"/>
      <c r="O235" s="7"/>
      <c r="P235" s="2"/>
      <c r="Q235" s="2"/>
      <c r="U235" s="7"/>
      <c r="V235" s="2"/>
      <c r="W235" s="2"/>
      <c r="AA235" s="7"/>
      <c r="AB235" s="2"/>
      <c r="AC235" s="2"/>
      <c r="AG235" s="7"/>
      <c r="AH235" s="2"/>
      <c r="AI235" s="2"/>
      <c r="AM235" s="7"/>
      <c r="AN235" s="2"/>
      <c r="AO235" s="2"/>
      <c r="AS235" s="7"/>
      <c r="AT235" s="2"/>
      <c r="AU235" s="2"/>
      <c r="AY235" s="7"/>
      <c r="AZ235" s="2"/>
      <c r="BA235" s="2"/>
    </row>
    <row r="236" spans="2:53" x14ac:dyDescent="0.2">
      <c r="B236" s="36"/>
      <c r="C236" s="7"/>
      <c r="D236" s="2"/>
      <c r="E236" s="2"/>
      <c r="F236" s="2"/>
      <c r="G236" s="2"/>
      <c r="H236" s="2"/>
      <c r="I236" s="7"/>
      <c r="J236" s="2"/>
      <c r="K236" s="2"/>
      <c r="O236" s="7"/>
      <c r="P236" s="2"/>
      <c r="Q236" s="2"/>
      <c r="U236" s="7"/>
      <c r="V236" s="2"/>
      <c r="W236" s="2"/>
      <c r="AA236" s="7"/>
      <c r="AB236" s="2"/>
      <c r="AC236" s="2"/>
      <c r="AG236" s="7"/>
      <c r="AH236" s="2"/>
      <c r="AI236" s="2"/>
      <c r="AM236" s="7"/>
      <c r="AN236" s="2"/>
      <c r="AO236" s="2"/>
      <c r="AS236" s="7"/>
      <c r="AT236" s="2"/>
      <c r="AU236" s="2"/>
      <c r="AY236" s="7"/>
      <c r="AZ236" s="2"/>
      <c r="BA236" s="2"/>
    </row>
    <row r="237" spans="2:53" x14ac:dyDescent="0.2">
      <c r="B237" s="36"/>
      <c r="C237" s="7"/>
      <c r="D237" s="2"/>
      <c r="E237" s="2"/>
      <c r="F237" s="2"/>
      <c r="G237" s="2"/>
      <c r="H237" s="2"/>
      <c r="I237" s="7"/>
      <c r="J237" s="2"/>
      <c r="K237" s="2"/>
      <c r="O237" s="7"/>
      <c r="P237" s="2"/>
      <c r="Q237" s="2"/>
      <c r="U237" s="7"/>
      <c r="V237" s="2"/>
      <c r="W237" s="2"/>
      <c r="AA237" s="7"/>
      <c r="AB237" s="2"/>
      <c r="AC237" s="2"/>
      <c r="AG237" s="7"/>
      <c r="AH237" s="2"/>
      <c r="AI237" s="2"/>
      <c r="AM237" s="7"/>
      <c r="AN237" s="2"/>
      <c r="AO237" s="2"/>
      <c r="AS237" s="7"/>
      <c r="AT237" s="2"/>
      <c r="AU237" s="2"/>
      <c r="AY237" s="7"/>
      <c r="AZ237" s="2"/>
      <c r="BA237" s="2"/>
    </row>
    <row r="238" spans="2:53" x14ac:dyDescent="0.2">
      <c r="B238" s="36"/>
      <c r="C238" s="7"/>
      <c r="D238" s="2"/>
      <c r="E238" s="2"/>
      <c r="F238" s="2"/>
      <c r="G238" s="2"/>
      <c r="H238" s="2"/>
      <c r="I238" s="7"/>
      <c r="J238" s="2"/>
      <c r="K238" s="2"/>
      <c r="O238" s="7"/>
      <c r="P238" s="2"/>
      <c r="Q238" s="2"/>
      <c r="U238" s="7"/>
      <c r="V238" s="2"/>
      <c r="W238" s="2"/>
      <c r="AA238" s="7"/>
      <c r="AB238" s="2"/>
      <c r="AC238" s="2"/>
      <c r="AG238" s="7"/>
      <c r="AH238" s="2"/>
      <c r="AI238" s="2"/>
      <c r="AM238" s="7"/>
      <c r="AN238" s="2"/>
      <c r="AO238" s="2"/>
      <c r="AS238" s="7"/>
      <c r="AT238" s="2"/>
      <c r="AU238" s="2"/>
      <c r="AY238" s="7"/>
      <c r="AZ238" s="2"/>
      <c r="BA238" s="2"/>
    </row>
    <row r="239" spans="2:53" x14ac:dyDescent="0.2">
      <c r="B239" s="36"/>
      <c r="C239" s="7"/>
      <c r="D239" s="2"/>
      <c r="E239" s="2"/>
      <c r="F239" s="2"/>
      <c r="G239" s="2"/>
      <c r="H239" s="2"/>
      <c r="I239" s="7"/>
      <c r="J239" s="2"/>
      <c r="K239" s="2"/>
      <c r="O239" s="7"/>
      <c r="P239" s="2"/>
      <c r="Q239" s="2"/>
      <c r="U239" s="7"/>
      <c r="V239" s="2"/>
      <c r="W239" s="2"/>
      <c r="AA239" s="7"/>
      <c r="AB239" s="2"/>
      <c r="AC239" s="2"/>
      <c r="AG239" s="7"/>
      <c r="AH239" s="2"/>
      <c r="AI239" s="2"/>
      <c r="AM239" s="7"/>
      <c r="AN239" s="2"/>
      <c r="AO239" s="2"/>
      <c r="AS239" s="7"/>
      <c r="AT239" s="2"/>
      <c r="AU239" s="2"/>
      <c r="AY239" s="7"/>
      <c r="AZ239" s="2"/>
      <c r="BA239" s="2"/>
    </row>
    <row r="240" spans="2:53" x14ac:dyDescent="0.2">
      <c r="B240" s="36"/>
      <c r="C240" s="7"/>
      <c r="D240" s="2"/>
      <c r="E240" s="2"/>
      <c r="F240" s="2"/>
      <c r="G240" s="2"/>
      <c r="H240" s="2"/>
      <c r="I240" s="7"/>
      <c r="J240" s="2"/>
      <c r="K240" s="2"/>
      <c r="O240" s="7"/>
      <c r="P240" s="2"/>
      <c r="Q240" s="2"/>
      <c r="U240" s="7"/>
      <c r="V240" s="2"/>
      <c r="W240" s="2"/>
      <c r="AA240" s="7"/>
      <c r="AB240" s="2"/>
      <c r="AC240" s="2"/>
      <c r="AG240" s="7"/>
      <c r="AH240" s="2"/>
      <c r="AI240" s="2"/>
      <c r="AM240" s="7"/>
      <c r="AN240" s="2"/>
      <c r="AO240" s="2"/>
      <c r="AS240" s="7"/>
      <c r="AT240" s="2"/>
      <c r="AU240" s="2"/>
      <c r="AY240" s="7"/>
      <c r="AZ240" s="2"/>
      <c r="BA240" s="2"/>
    </row>
    <row r="241" spans="2:53" x14ac:dyDescent="0.2">
      <c r="B241" s="36"/>
      <c r="C241" s="7"/>
      <c r="D241" s="2"/>
      <c r="E241" s="2"/>
      <c r="F241" s="2"/>
      <c r="G241" s="2"/>
      <c r="H241" s="2"/>
      <c r="I241" s="7"/>
      <c r="J241" s="2"/>
      <c r="K241" s="2"/>
      <c r="O241" s="7"/>
      <c r="P241" s="2"/>
      <c r="Q241" s="2"/>
      <c r="U241" s="7"/>
      <c r="V241" s="2"/>
      <c r="W241" s="2"/>
      <c r="AA241" s="7"/>
      <c r="AB241" s="2"/>
      <c r="AC241" s="2"/>
      <c r="AG241" s="7"/>
      <c r="AH241" s="2"/>
      <c r="AI241" s="2"/>
      <c r="AM241" s="7"/>
      <c r="AN241" s="2"/>
      <c r="AO241" s="2"/>
      <c r="AS241" s="7"/>
      <c r="AT241" s="2"/>
      <c r="AU241" s="2"/>
      <c r="AY241" s="7"/>
      <c r="AZ241" s="2"/>
      <c r="BA241" s="2"/>
    </row>
    <row r="242" spans="2:53" x14ac:dyDescent="0.2">
      <c r="B242" s="36"/>
      <c r="C242" s="7"/>
      <c r="D242" s="2"/>
      <c r="E242" s="2"/>
      <c r="F242" s="2"/>
      <c r="G242" s="2"/>
      <c r="H242" s="2"/>
      <c r="I242" s="7"/>
      <c r="J242" s="2"/>
      <c r="K242" s="2"/>
      <c r="O242" s="7"/>
      <c r="P242" s="2"/>
      <c r="Q242" s="2"/>
      <c r="U242" s="7"/>
      <c r="V242" s="2"/>
      <c r="W242" s="2"/>
      <c r="AA242" s="7"/>
      <c r="AB242" s="2"/>
      <c r="AC242" s="2"/>
      <c r="AG242" s="7"/>
      <c r="AH242" s="2"/>
      <c r="AI242" s="2"/>
      <c r="AM242" s="7"/>
      <c r="AN242" s="2"/>
      <c r="AO242" s="2"/>
      <c r="AS242" s="7"/>
      <c r="AT242" s="2"/>
      <c r="AU242" s="2"/>
      <c r="AY242" s="7"/>
      <c r="AZ242" s="2"/>
      <c r="BA242" s="2"/>
    </row>
    <row r="243" spans="2:53" x14ac:dyDescent="0.2">
      <c r="B243" s="36"/>
      <c r="C243" s="7"/>
      <c r="D243" s="2"/>
      <c r="E243" s="2"/>
      <c r="F243" s="2"/>
      <c r="G243" s="2"/>
      <c r="H243" s="2"/>
      <c r="I243" s="7"/>
      <c r="J243" s="2"/>
      <c r="K243" s="2"/>
      <c r="O243" s="7"/>
      <c r="P243" s="2"/>
      <c r="Q243" s="2"/>
      <c r="U243" s="7"/>
      <c r="V243" s="2"/>
      <c r="W243" s="2"/>
      <c r="AA243" s="7"/>
      <c r="AB243" s="2"/>
      <c r="AC243" s="2"/>
      <c r="AG243" s="7"/>
      <c r="AH243" s="2"/>
      <c r="AI243" s="2"/>
      <c r="AM243" s="7"/>
      <c r="AN243" s="2"/>
      <c r="AO243" s="2"/>
      <c r="AS243" s="7"/>
      <c r="AT243" s="2"/>
      <c r="AU243" s="2"/>
      <c r="AY243" s="7"/>
      <c r="AZ243" s="2"/>
      <c r="BA243" s="2"/>
    </row>
    <row r="244" spans="2:53" x14ac:dyDescent="0.2">
      <c r="B244" s="36"/>
      <c r="C244" s="7"/>
      <c r="D244" s="2"/>
      <c r="E244" s="2"/>
      <c r="F244" s="2"/>
      <c r="G244" s="2"/>
      <c r="H244" s="2"/>
      <c r="I244" s="7"/>
      <c r="J244" s="2"/>
      <c r="K244" s="2"/>
      <c r="O244" s="7"/>
      <c r="P244" s="2"/>
      <c r="Q244" s="2"/>
      <c r="U244" s="7"/>
      <c r="V244" s="2"/>
      <c r="W244" s="2"/>
      <c r="AA244" s="7"/>
      <c r="AB244" s="2"/>
      <c r="AC244" s="2"/>
      <c r="AG244" s="7"/>
      <c r="AH244" s="2"/>
      <c r="AI244" s="2"/>
      <c r="AM244" s="7"/>
      <c r="AN244" s="2"/>
      <c r="AO244" s="2"/>
      <c r="AS244" s="7"/>
      <c r="AT244" s="2"/>
      <c r="AU244" s="2"/>
      <c r="AY244" s="7"/>
      <c r="AZ244" s="2"/>
      <c r="BA244" s="2"/>
    </row>
    <row r="245" spans="2:53" x14ac:dyDescent="0.2">
      <c r="B245" s="36"/>
      <c r="C245" s="7"/>
      <c r="D245" s="2"/>
      <c r="E245" s="2"/>
      <c r="F245" s="2"/>
      <c r="G245" s="2"/>
      <c r="H245" s="2"/>
      <c r="I245" s="7"/>
      <c r="J245" s="2"/>
      <c r="K245" s="2"/>
      <c r="O245" s="7"/>
      <c r="P245" s="2"/>
      <c r="Q245" s="2"/>
      <c r="U245" s="7"/>
      <c r="V245" s="2"/>
      <c r="W245" s="2"/>
      <c r="AA245" s="7"/>
      <c r="AB245" s="2"/>
      <c r="AC245" s="2"/>
      <c r="AG245" s="7"/>
      <c r="AH245" s="2"/>
      <c r="AI245" s="2"/>
      <c r="AM245" s="7"/>
      <c r="AN245" s="2"/>
      <c r="AO245" s="2"/>
      <c r="AS245" s="7"/>
      <c r="AT245" s="2"/>
      <c r="AU245" s="2"/>
      <c r="AY245" s="7"/>
      <c r="AZ245" s="2"/>
      <c r="BA245" s="2"/>
    </row>
    <row r="246" spans="2:53" x14ac:dyDescent="0.2">
      <c r="B246" s="36"/>
      <c r="C246" s="7"/>
      <c r="D246" s="2"/>
      <c r="E246" s="2"/>
      <c r="F246" s="2"/>
      <c r="G246" s="2"/>
      <c r="H246" s="2"/>
      <c r="I246" s="7"/>
      <c r="J246" s="2"/>
      <c r="K246" s="2"/>
      <c r="O246" s="7"/>
      <c r="P246" s="2"/>
      <c r="Q246" s="2"/>
      <c r="U246" s="7"/>
      <c r="V246" s="2"/>
      <c r="W246" s="2"/>
      <c r="AA246" s="7"/>
      <c r="AB246" s="2"/>
      <c r="AC246" s="2"/>
      <c r="AG246" s="7"/>
      <c r="AH246" s="2"/>
      <c r="AI246" s="2"/>
      <c r="AM246" s="7"/>
      <c r="AN246" s="2"/>
      <c r="AO246" s="2"/>
      <c r="AS246" s="7"/>
      <c r="AT246" s="2"/>
      <c r="AU246" s="2"/>
      <c r="AY246" s="7"/>
      <c r="AZ246" s="2"/>
      <c r="BA246" s="2"/>
    </row>
    <row r="247" spans="2:53" x14ac:dyDescent="0.2">
      <c r="B247" s="36"/>
      <c r="C247" s="7"/>
      <c r="D247" s="2"/>
      <c r="E247" s="2"/>
      <c r="F247" s="2"/>
      <c r="G247" s="2"/>
      <c r="H247" s="2"/>
      <c r="I247" s="7"/>
      <c r="J247" s="2"/>
      <c r="K247" s="2"/>
      <c r="O247" s="7"/>
      <c r="P247" s="2"/>
      <c r="Q247" s="2"/>
      <c r="U247" s="7"/>
      <c r="V247" s="2"/>
      <c r="W247" s="2"/>
      <c r="AA247" s="7"/>
      <c r="AB247" s="2"/>
      <c r="AC247" s="2"/>
      <c r="AG247" s="7"/>
      <c r="AH247" s="2"/>
      <c r="AI247" s="2"/>
      <c r="AM247" s="7"/>
      <c r="AN247" s="2"/>
      <c r="AO247" s="2"/>
      <c r="AS247" s="7"/>
      <c r="AT247" s="2"/>
      <c r="AU247" s="2"/>
      <c r="AY247" s="7"/>
      <c r="AZ247" s="2"/>
      <c r="BA247" s="2"/>
    </row>
    <row r="248" spans="2:53" x14ac:dyDescent="0.2">
      <c r="B248" s="36"/>
      <c r="C248" s="7"/>
      <c r="D248" s="2"/>
      <c r="E248" s="2"/>
      <c r="F248" s="2"/>
      <c r="G248" s="2"/>
      <c r="H248" s="2"/>
      <c r="I248" s="7"/>
      <c r="J248" s="2"/>
      <c r="K248" s="2"/>
      <c r="O248" s="7"/>
      <c r="P248" s="2"/>
      <c r="Q248" s="2"/>
      <c r="U248" s="7"/>
      <c r="V248" s="2"/>
      <c r="W248" s="2"/>
      <c r="AA248" s="7"/>
      <c r="AB248" s="2"/>
      <c r="AC248" s="2"/>
      <c r="AG248" s="7"/>
      <c r="AH248" s="2"/>
      <c r="AI248" s="2"/>
      <c r="AM248" s="7"/>
      <c r="AN248" s="2"/>
      <c r="AO248" s="2"/>
      <c r="AS248" s="7"/>
      <c r="AT248" s="2"/>
      <c r="AU248" s="2"/>
      <c r="AY248" s="7"/>
      <c r="AZ248" s="2"/>
      <c r="BA248" s="2"/>
    </row>
    <row r="249" spans="2:53" x14ac:dyDescent="0.2">
      <c r="B249" s="36"/>
      <c r="C249" s="7"/>
      <c r="D249" s="2"/>
      <c r="E249" s="2"/>
      <c r="F249" s="2"/>
      <c r="G249" s="2"/>
      <c r="H249" s="2"/>
      <c r="I249" s="7"/>
      <c r="J249" s="2"/>
      <c r="K249" s="2"/>
      <c r="O249" s="7"/>
      <c r="P249" s="2"/>
      <c r="Q249" s="2"/>
      <c r="U249" s="7"/>
      <c r="V249" s="2"/>
      <c r="W249" s="2"/>
      <c r="AA249" s="7"/>
      <c r="AB249" s="2"/>
      <c r="AC249" s="2"/>
      <c r="AG249" s="7"/>
      <c r="AH249" s="2"/>
      <c r="AI249" s="2"/>
      <c r="AM249" s="7"/>
      <c r="AN249" s="2"/>
      <c r="AO249" s="2"/>
      <c r="AS249" s="7"/>
      <c r="AT249" s="2"/>
      <c r="AU249" s="2"/>
      <c r="AY249" s="7"/>
      <c r="AZ249" s="2"/>
      <c r="BA249" s="2"/>
    </row>
    <row r="250" spans="2:53" x14ac:dyDescent="0.2">
      <c r="B250" s="36"/>
      <c r="C250" s="7"/>
      <c r="D250" s="2"/>
      <c r="E250" s="2"/>
      <c r="F250" s="2"/>
      <c r="G250" s="2"/>
      <c r="H250" s="2"/>
      <c r="I250" s="7"/>
      <c r="J250" s="2"/>
      <c r="K250" s="2"/>
      <c r="O250" s="7"/>
      <c r="P250" s="2"/>
      <c r="Q250" s="2"/>
      <c r="U250" s="7"/>
      <c r="V250" s="2"/>
      <c r="W250" s="2"/>
      <c r="AA250" s="7"/>
      <c r="AB250" s="2"/>
      <c r="AC250" s="2"/>
      <c r="AG250" s="7"/>
      <c r="AH250" s="2"/>
      <c r="AI250" s="2"/>
      <c r="AM250" s="7"/>
      <c r="AN250" s="2"/>
      <c r="AO250" s="2"/>
      <c r="AS250" s="7"/>
      <c r="AT250" s="2"/>
      <c r="AU250" s="2"/>
      <c r="AY250" s="7"/>
      <c r="AZ250" s="2"/>
      <c r="BA250" s="2"/>
    </row>
    <row r="251" spans="2:53" x14ac:dyDescent="0.2">
      <c r="B251" s="36"/>
      <c r="C251" s="7"/>
      <c r="D251" s="2"/>
      <c r="E251" s="2"/>
      <c r="F251" s="2"/>
      <c r="G251" s="2"/>
      <c r="H251" s="2"/>
      <c r="I251" s="7"/>
      <c r="J251" s="2"/>
      <c r="K251" s="2"/>
      <c r="O251" s="7"/>
      <c r="P251" s="2"/>
      <c r="Q251" s="2"/>
      <c r="U251" s="7"/>
      <c r="V251" s="2"/>
      <c r="W251" s="2"/>
      <c r="AA251" s="7"/>
      <c r="AB251" s="2"/>
      <c r="AC251" s="2"/>
      <c r="AG251" s="7"/>
      <c r="AH251" s="2"/>
      <c r="AI251" s="2"/>
      <c r="AM251" s="7"/>
      <c r="AN251" s="2"/>
      <c r="AO251" s="2"/>
      <c r="AS251" s="7"/>
      <c r="AT251" s="2"/>
      <c r="AU251" s="2"/>
      <c r="AY251" s="7"/>
      <c r="AZ251" s="2"/>
      <c r="BA251" s="2"/>
    </row>
    <row r="252" spans="2:53" x14ac:dyDescent="0.2">
      <c r="B252" s="36"/>
      <c r="C252" s="7"/>
      <c r="D252" s="2"/>
      <c r="E252" s="2"/>
      <c r="F252" s="2"/>
      <c r="G252" s="2"/>
      <c r="H252" s="2"/>
      <c r="I252" s="7"/>
      <c r="J252" s="2"/>
      <c r="K252" s="2"/>
      <c r="O252" s="7"/>
      <c r="P252" s="2"/>
      <c r="Q252" s="2"/>
      <c r="U252" s="7"/>
      <c r="V252" s="2"/>
      <c r="W252" s="2"/>
      <c r="AA252" s="7"/>
      <c r="AB252" s="2"/>
      <c r="AC252" s="2"/>
      <c r="AG252" s="7"/>
      <c r="AH252" s="2"/>
      <c r="AI252" s="2"/>
      <c r="AM252" s="7"/>
      <c r="AN252" s="2"/>
      <c r="AO252" s="2"/>
      <c r="AS252" s="7"/>
      <c r="AT252" s="2"/>
      <c r="AU252" s="2"/>
      <c r="AY252" s="7"/>
      <c r="AZ252" s="2"/>
      <c r="BA252" s="2"/>
    </row>
    <row r="253" spans="2:53" x14ac:dyDescent="0.2">
      <c r="B253" s="36"/>
      <c r="C253" s="7"/>
      <c r="D253" s="2"/>
      <c r="E253" s="2"/>
      <c r="F253" s="2"/>
      <c r="G253" s="2"/>
      <c r="H253" s="2"/>
      <c r="I253" s="7"/>
      <c r="J253" s="2"/>
      <c r="K253" s="2"/>
      <c r="O253" s="7"/>
      <c r="P253" s="2"/>
      <c r="Q253" s="2"/>
      <c r="U253" s="7"/>
      <c r="V253" s="2"/>
      <c r="W253" s="2"/>
      <c r="AA253" s="7"/>
      <c r="AB253" s="2"/>
      <c r="AC253" s="2"/>
      <c r="AG253" s="7"/>
      <c r="AH253" s="2"/>
      <c r="AI253" s="2"/>
      <c r="AM253" s="7"/>
      <c r="AN253" s="2"/>
      <c r="AO253" s="2"/>
      <c r="AS253" s="7"/>
      <c r="AT253" s="2"/>
      <c r="AU253" s="2"/>
      <c r="AY253" s="7"/>
      <c r="AZ253" s="2"/>
      <c r="BA253" s="2"/>
    </row>
    <row r="254" spans="2:53" x14ac:dyDescent="0.2">
      <c r="B254" s="36"/>
      <c r="C254" s="7"/>
      <c r="D254" s="2"/>
      <c r="E254" s="2"/>
      <c r="F254" s="2"/>
      <c r="G254" s="2"/>
      <c r="H254" s="2"/>
      <c r="I254" s="7"/>
      <c r="J254" s="2"/>
      <c r="K254" s="2"/>
      <c r="O254" s="7"/>
      <c r="P254" s="2"/>
      <c r="Q254" s="2"/>
      <c r="U254" s="7"/>
      <c r="V254" s="2"/>
      <c r="W254" s="2"/>
      <c r="AA254" s="7"/>
      <c r="AB254" s="2"/>
      <c r="AC254" s="2"/>
      <c r="AG254" s="7"/>
      <c r="AH254" s="2"/>
      <c r="AI254" s="2"/>
      <c r="AM254" s="7"/>
      <c r="AN254" s="2"/>
      <c r="AO254" s="2"/>
      <c r="AS254" s="7"/>
      <c r="AT254" s="2"/>
      <c r="AU254" s="2"/>
      <c r="AY254" s="7"/>
      <c r="AZ254" s="2"/>
      <c r="BA254" s="2"/>
    </row>
    <row r="255" spans="2:53" x14ac:dyDescent="0.2">
      <c r="B255" s="36"/>
      <c r="C255" s="7"/>
      <c r="D255" s="2"/>
      <c r="E255" s="2"/>
      <c r="F255" s="2"/>
      <c r="G255" s="2"/>
      <c r="H255" s="2"/>
      <c r="I255" s="7"/>
      <c r="J255" s="2"/>
      <c r="K255" s="2"/>
      <c r="O255" s="7"/>
      <c r="P255" s="2"/>
      <c r="Q255" s="2"/>
      <c r="U255" s="7"/>
      <c r="V255" s="2"/>
      <c r="W255" s="2"/>
      <c r="AA255" s="7"/>
      <c r="AB255" s="2"/>
      <c r="AC255" s="2"/>
      <c r="AG255" s="7"/>
      <c r="AH255" s="2"/>
      <c r="AI255" s="2"/>
      <c r="AM255" s="7"/>
      <c r="AN255" s="2"/>
      <c r="AO255" s="2"/>
      <c r="AS255" s="7"/>
      <c r="AT255" s="2"/>
      <c r="AU255" s="2"/>
      <c r="AY255" s="7"/>
      <c r="AZ255" s="2"/>
      <c r="BA255" s="2"/>
    </row>
    <row r="256" spans="2:53" x14ac:dyDescent="0.2">
      <c r="B256" s="36"/>
      <c r="C256" s="7"/>
      <c r="D256" s="2"/>
      <c r="E256" s="2"/>
      <c r="F256" s="2"/>
      <c r="G256" s="2"/>
      <c r="H256" s="2"/>
      <c r="I256" s="7"/>
      <c r="J256" s="2"/>
      <c r="K256" s="2"/>
      <c r="O256" s="7"/>
      <c r="P256" s="2"/>
      <c r="Q256" s="2"/>
      <c r="U256" s="7"/>
      <c r="V256" s="2"/>
      <c r="W256" s="2"/>
      <c r="AA256" s="7"/>
      <c r="AB256" s="2"/>
      <c r="AC256" s="2"/>
      <c r="AG256" s="7"/>
      <c r="AH256" s="2"/>
      <c r="AI256" s="2"/>
      <c r="AM256" s="7"/>
      <c r="AN256" s="2"/>
      <c r="AO256" s="2"/>
      <c r="AS256" s="7"/>
      <c r="AT256" s="2"/>
      <c r="AU256" s="2"/>
      <c r="AY256" s="7"/>
      <c r="AZ256" s="2"/>
      <c r="BA256" s="2"/>
    </row>
    <row r="257" spans="2:53" x14ac:dyDescent="0.2">
      <c r="B257" s="36"/>
      <c r="C257" s="7"/>
      <c r="D257" s="2"/>
      <c r="E257" s="2"/>
      <c r="F257" s="2"/>
      <c r="G257" s="2"/>
      <c r="H257" s="2"/>
      <c r="I257" s="7"/>
      <c r="J257" s="2"/>
      <c r="K257" s="2"/>
      <c r="O257" s="7"/>
      <c r="P257" s="2"/>
      <c r="Q257" s="2"/>
      <c r="U257" s="7"/>
      <c r="V257" s="2"/>
      <c r="W257" s="2"/>
      <c r="AA257" s="7"/>
      <c r="AB257" s="2"/>
      <c r="AC257" s="2"/>
      <c r="AG257" s="7"/>
      <c r="AH257" s="2"/>
      <c r="AI257" s="2"/>
      <c r="AM257" s="7"/>
      <c r="AN257" s="2"/>
      <c r="AO257" s="2"/>
      <c r="AS257" s="7"/>
      <c r="AT257" s="2"/>
      <c r="AU257" s="2"/>
      <c r="AY257" s="7"/>
      <c r="AZ257" s="2"/>
      <c r="BA257" s="2"/>
    </row>
    <row r="258" spans="2:53" x14ac:dyDescent="0.2">
      <c r="B258" s="36"/>
      <c r="C258" s="7"/>
      <c r="D258" s="2"/>
      <c r="E258" s="2"/>
      <c r="F258" s="2"/>
      <c r="G258" s="2"/>
      <c r="H258" s="2"/>
      <c r="I258" s="7"/>
      <c r="J258" s="2"/>
      <c r="K258" s="2"/>
      <c r="O258" s="7"/>
      <c r="P258" s="2"/>
      <c r="Q258" s="2"/>
      <c r="U258" s="7"/>
      <c r="V258" s="2"/>
      <c r="W258" s="2"/>
      <c r="AA258" s="7"/>
      <c r="AB258" s="2"/>
      <c r="AC258" s="2"/>
      <c r="AG258" s="7"/>
      <c r="AH258" s="2"/>
      <c r="AI258" s="2"/>
      <c r="AM258" s="7"/>
      <c r="AN258" s="2"/>
      <c r="AO258" s="2"/>
      <c r="AS258" s="7"/>
      <c r="AT258" s="2"/>
      <c r="AU258" s="2"/>
      <c r="AY258" s="7"/>
      <c r="AZ258" s="2"/>
      <c r="BA258" s="2"/>
    </row>
    <row r="259" spans="2:53" x14ac:dyDescent="0.2">
      <c r="B259" s="36"/>
      <c r="C259" s="7"/>
      <c r="D259" s="2"/>
      <c r="E259" s="2"/>
      <c r="F259" s="2"/>
      <c r="G259" s="2"/>
      <c r="H259" s="2"/>
      <c r="I259" s="7"/>
      <c r="J259" s="2"/>
      <c r="K259" s="2"/>
      <c r="O259" s="7"/>
      <c r="P259" s="2"/>
      <c r="Q259" s="2"/>
      <c r="U259" s="7"/>
      <c r="V259" s="2"/>
      <c r="W259" s="2"/>
      <c r="AA259" s="7"/>
      <c r="AB259" s="2"/>
      <c r="AC259" s="2"/>
      <c r="AG259" s="7"/>
      <c r="AH259" s="2"/>
      <c r="AI259" s="2"/>
      <c r="AM259" s="7"/>
      <c r="AN259" s="2"/>
      <c r="AO259" s="2"/>
      <c r="AS259" s="7"/>
      <c r="AT259" s="2"/>
      <c r="AU259" s="2"/>
      <c r="AY259" s="7"/>
      <c r="AZ259" s="2"/>
      <c r="BA259" s="2"/>
    </row>
    <row r="260" spans="2:53" x14ac:dyDescent="0.2">
      <c r="B260" s="36"/>
      <c r="C260" s="7"/>
      <c r="D260" s="2"/>
      <c r="E260" s="2"/>
      <c r="F260" s="2"/>
      <c r="G260" s="2"/>
      <c r="H260" s="2"/>
      <c r="I260" s="7"/>
      <c r="J260" s="2"/>
      <c r="K260" s="2"/>
      <c r="O260" s="7"/>
      <c r="P260" s="2"/>
      <c r="Q260" s="2"/>
      <c r="U260" s="7"/>
      <c r="V260" s="2"/>
      <c r="W260" s="2"/>
      <c r="AA260" s="7"/>
      <c r="AB260" s="2"/>
      <c r="AC260" s="2"/>
      <c r="AG260" s="7"/>
      <c r="AH260" s="2"/>
      <c r="AI260" s="2"/>
      <c r="AM260" s="7"/>
      <c r="AN260" s="2"/>
      <c r="AO260" s="2"/>
      <c r="AS260" s="7"/>
      <c r="AT260" s="2"/>
      <c r="AU260" s="2"/>
      <c r="AY260" s="7"/>
      <c r="AZ260" s="2"/>
      <c r="BA260" s="2"/>
    </row>
    <row r="261" spans="2:53" x14ac:dyDescent="0.2">
      <c r="B261" s="36"/>
      <c r="C261" s="7"/>
      <c r="D261" s="2"/>
      <c r="E261" s="2"/>
      <c r="F261" s="2"/>
      <c r="G261" s="2"/>
      <c r="H261" s="2"/>
      <c r="I261" s="7"/>
      <c r="J261" s="2"/>
      <c r="K261" s="2"/>
      <c r="O261" s="7"/>
      <c r="P261" s="2"/>
      <c r="Q261" s="2"/>
      <c r="U261" s="7"/>
      <c r="V261" s="2"/>
      <c r="W261" s="2"/>
      <c r="AA261" s="7"/>
      <c r="AB261" s="2"/>
      <c r="AC261" s="2"/>
      <c r="AG261" s="7"/>
      <c r="AH261" s="2"/>
      <c r="AI261" s="2"/>
      <c r="AM261" s="7"/>
      <c r="AN261" s="2"/>
      <c r="AO261" s="2"/>
      <c r="AS261" s="7"/>
      <c r="AT261" s="2"/>
      <c r="AU261" s="2"/>
      <c r="AY261" s="7"/>
      <c r="AZ261" s="2"/>
      <c r="BA261" s="2"/>
    </row>
    <row r="262" spans="2:53" x14ac:dyDescent="0.2">
      <c r="B262" s="36"/>
      <c r="C262" s="7"/>
      <c r="D262" s="2"/>
      <c r="E262" s="2"/>
      <c r="F262" s="2"/>
      <c r="G262" s="2"/>
      <c r="H262" s="2"/>
      <c r="I262" s="7"/>
      <c r="J262" s="2"/>
      <c r="K262" s="2"/>
      <c r="O262" s="7"/>
      <c r="P262" s="2"/>
      <c r="Q262" s="2"/>
      <c r="U262" s="7"/>
      <c r="V262" s="2"/>
      <c r="W262" s="2"/>
      <c r="AA262" s="7"/>
      <c r="AB262" s="2"/>
      <c r="AC262" s="2"/>
      <c r="AG262" s="7"/>
      <c r="AH262" s="2"/>
      <c r="AI262" s="2"/>
      <c r="AM262" s="7"/>
      <c r="AN262" s="2"/>
      <c r="AO262" s="2"/>
      <c r="AS262" s="7"/>
      <c r="AT262" s="2"/>
      <c r="AU262" s="2"/>
      <c r="AY262" s="7"/>
      <c r="AZ262" s="2"/>
      <c r="BA262" s="2"/>
    </row>
    <row r="263" spans="2:53" x14ac:dyDescent="0.2">
      <c r="B263" s="36"/>
      <c r="C263" s="7"/>
      <c r="D263" s="2"/>
      <c r="E263" s="2"/>
      <c r="F263" s="2"/>
      <c r="G263" s="2"/>
      <c r="H263" s="2"/>
      <c r="I263" s="7"/>
      <c r="J263" s="2"/>
      <c r="K263" s="2"/>
      <c r="O263" s="7"/>
      <c r="P263" s="2"/>
      <c r="Q263" s="2"/>
      <c r="U263" s="7"/>
      <c r="V263" s="2"/>
      <c r="W263" s="2"/>
      <c r="AA263" s="7"/>
      <c r="AB263" s="2"/>
      <c r="AC263" s="2"/>
      <c r="AG263" s="7"/>
      <c r="AH263" s="2"/>
      <c r="AI263" s="2"/>
      <c r="AM263" s="7"/>
      <c r="AN263" s="2"/>
      <c r="AO263" s="2"/>
      <c r="AS263" s="7"/>
      <c r="AT263" s="2"/>
      <c r="AU263" s="2"/>
      <c r="AY263" s="7"/>
      <c r="AZ263" s="2"/>
      <c r="BA263" s="2"/>
    </row>
    <row r="264" spans="2:53" x14ac:dyDescent="0.2">
      <c r="B264" s="36"/>
      <c r="C264" s="7"/>
      <c r="D264" s="2"/>
      <c r="E264" s="2"/>
      <c r="F264" s="2"/>
      <c r="G264" s="2"/>
      <c r="H264" s="2"/>
      <c r="I264" s="7"/>
      <c r="J264" s="2"/>
      <c r="K264" s="2"/>
      <c r="O264" s="7"/>
      <c r="P264" s="2"/>
      <c r="Q264" s="2"/>
      <c r="U264" s="7"/>
      <c r="V264" s="2"/>
      <c r="W264" s="2"/>
      <c r="AA264" s="7"/>
      <c r="AB264" s="2"/>
      <c r="AC264" s="2"/>
      <c r="AG264" s="7"/>
      <c r="AH264" s="2"/>
      <c r="AI264" s="2"/>
      <c r="AM264" s="7"/>
      <c r="AN264" s="2"/>
      <c r="AO264" s="2"/>
      <c r="AS264" s="7"/>
      <c r="AT264" s="2"/>
      <c r="AU264" s="2"/>
      <c r="AY264" s="7"/>
      <c r="AZ264" s="2"/>
      <c r="BA264" s="2"/>
    </row>
    <row r="265" spans="2:53" x14ac:dyDescent="0.2">
      <c r="B265" s="36"/>
      <c r="C265" s="7"/>
      <c r="D265" s="2"/>
      <c r="E265" s="2"/>
      <c r="F265" s="2"/>
      <c r="G265" s="2"/>
      <c r="H265" s="2"/>
      <c r="I265" s="7"/>
      <c r="J265" s="2"/>
      <c r="K265" s="2"/>
      <c r="O265" s="7"/>
      <c r="P265" s="2"/>
      <c r="Q265" s="2"/>
      <c r="U265" s="7"/>
      <c r="V265" s="2"/>
      <c r="W265" s="2"/>
      <c r="AA265" s="7"/>
      <c r="AB265" s="2"/>
      <c r="AC265" s="2"/>
      <c r="AG265" s="7"/>
      <c r="AH265" s="2"/>
      <c r="AI265" s="2"/>
      <c r="AM265" s="7"/>
      <c r="AN265" s="2"/>
      <c r="AO265" s="2"/>
      <c r="AS265" s="7"/>
      <c r="AT265" s="2"/>
      <c r="AU265" s="2"/>
      <c r="AY265" s="7"/>
      <c r="AZ265" s="2"/>
      <c r="BA265" s="2"/>
    </row>
    <row r="266" spans="2:53" x14ac:dyDescent="0.2">
      <c r="B266" s="36"/>
      <c r="C266" s="7"/>
      <c r="D266" s="2"/>
      <c r="E266" s="2"/>
      <c r="F266" s="2"/>
      <c r="G266" s="2"/>
      <c r="H266" s="2"/>
      <c r="I266" s="7"/>
      <c r="J266" s="2"/>
      <c r="K266" s="2"/>
      <c r="O266" s="7"/>
      <c r="P266" s="2"/>
      <c r="Q266" s="2"/>
      <c r="U266" s="7"/>
      <c r="V266" s="2"/>
      <c r="W266" s="2"/>
      <c r="AA266" s="7"/>
      <c r="AB266" s="2"/>
      <c r="AC266" s="2"/>
      <c r="AG266" s="7"/>
      <c r="AH266" s="2"/>
      <c r="AI266" s="2"/>
      <c r="AM266" s="7"/>
      <c r="AN266" s="2"/>
      <c r="AO266" s="2"/>
      <c r="AS266" s="7"/>
      <c r="AT266" s="2"/>
      <c r="AU266" s="2"/>
      <c r="AY266" s="7"/>
      <c r="AZ266" s="2"/>
      <c r="BA266" s="2"/>
    </row>
    <row r="267" spans="2:53" x14ac:dyDescent="0.2">
      <c r="B267" s="36"/>
      <c r="C267" s="7"/>
      <c r="D267" s="2"/>
      <c r="E267" s="2"/>
      <c r="F267" s="2"/>
      <c r="G267" s="2"/>
      <c r="H267" s="2"/>
      <c r="I267" s="7"/>
      <c r="J267" s="2"/>
      <c r="K267" s="2"/>
      <c r="O267" s="7"/>
      <c r="P267" s="2"/>
      <c r="Q267" s="2"/>
      <c r="U267" s="7"/>
      <c r="V267" s="2"/>
      <c r="W267" s="2"/>
      <c r="AA267" s="7"/>
      <c r="AB267" s="2"/>
      <c r="AC267" s="2"/>
      <c r="AG267" s="7"/>
      <c r="AH267" s="2"/>
      <c r="AI267" s="2"/>
      <c r="AM267" s="7"/>
      <c r="AN267" s="2"/>
      <c r="AO267" s="2"/>
      <c r="AS267" s="7"/>
      <c r="AT267" s="2"/>
      <c r="AU267" s="2"/>
      <c r="AY267" s="7"/>
      <c r="AZ267" s="2"/>
      <c r="BA267" s="2"/>
    </row>
    <row r="268" spans="2:53" x14ac:dyDescent="0.2">
      <c r="B268" s="36"/>
      <c r="C268" s="7"/>
      <c r="D268" s="2"/>
      <c r="E268" s="2"/>
      <c r="F268" s="2"/>
      <c r="G268" s="2"/>
      <c r="H268" s="2"/>
      <c r="I268" s="7"/>
      <c r="J268" s="2"/>
      <c r="K268" s="2"/>
      <c r="O268" s="7"/>
      <c r="P268" s="2"/>
      <c r="Q268" s="2"/>
      <c r="U268" s="7"/>
      <c r="V268" s="2"/>
      <c r="W268" s="2"/>
      <c r="AA268" s="7"/>
      <c r="AB268" s="2"/>
      <c r="AC268" s="2"/>
      <c r="AG268" s="7"/>
      <c r="AH268" s="2"/>
      <c r="AI268" s="2"/>
      <c r="AM268" s="7"/>
      <c r="AN268" s="2"/>
      <c r="AO268" s="2"/>
      <c r="AS268" s="7"/>
      <c r="AT268" s="2"/>
      <c r="AU268" s="2"/>
      <c r="AY268" s="7"/>
      <c r="AZ268" s="2"/>
      <c r="BA268" s="2"/>
    </row>
    <row r="269" spans="2:53" x14ac:dyDescent="0.2">
      <c r="B269" s="36"/>
      <c r="C269" s="7"/>
      <c r="D269" s="2"/>
      <c r="E269" s="2"/>
      <c r="F269" s="2"/>
      <c r="G269" s="2"/>
      <c r="H269" s="2"/>
      <c r="I269" s="7"/>
      <c r="J269" s="2"/>
      <c r="K269" s="2"/>
      <c r="O269" s="7"/>
      <c r="P269" s="2"/>
      <c r="Q269" s="2"/>
      <c r="U269" s="7"/>
      <c r="V269" s="2"/>
      <c r="W269" s="2"/>
      <c r="AA269" s="7"/>
      <c r="AB269" s="2"/>
      <c r="AC269" s="2"/>
      <c r="AG269" s="7"/>
      <c r="AH269" s="2"/>
      <c r="AI269" s="2"/>
      <c r="AM269" s="7"/>
      <c r="AN269" s="2"/>
      <c r="AO269" s="2"/>
      <c r="AS269" s="7"/>
      <c r="AT269" s="2"/>
      <c r="AU269" s="2"/>
      <c r="AY269" s="7"/>
      <c r="AZ269" s="2"/>
      <c r="BA269" s="2"/>
    </row>
    <row r="270" spans="2:53" x14ac:dyDescent="0.2">
      <c r="B270" s="36"/>
      <c r="C270" s="7"/>
      <c r="D270" s="2"/>
      <c r="E270" s="2"/>
      <c r="F270" s="2"/>
      <c r="G270" s="2"/>
      <c r="H270" s="2"/>
      <c r="I270" s="7"/>
      <c r="J270" s="2"/>
      <c r="K270" s="2"/>
      <c r="O270" s="7"/>
      <c r="P270" s="2"/>
      <c r="Q270" s="2"/>
      <c r="U270" s="7"/>
      <c r="V270" s="2"/>
      <c r="W270" s="2"/>
      <c r="AA270" s="7"/>
      <c r="AB270" s="2"/>
      <c r="AC270" s="2"/>
      <c r="AG270" s="7"/>
      <c r="AH270" s="2"/>
      <c r="AI270" s="2"/>
      <c r="AM270" s="7"/>
      <c r="AN270" s="2"/>
      <c r="AO270" s="2"/>
      <c r="AS270" s="7"/>
      <c r="AT270" s="2"/>
      <c r="AU270" s="2"/>
      <c r="AY270" s="7"/>
      <c r="AZ270" s="2"/>
      <c r="BA270" s="2"/>
    </row>
    <row r="271" spans="2:53" x14ac:dyDescent="0.2">
      <c r="B271" s="36"/>
      <c r="C271" s="7"/>
      <c r="D271" s="2"/>
      <c r="E271" s="2"/>
      <c r="F271" s="2"/>
      <c r="G271" s="2"/>
      <c r="H271" s="2"/>
      <c r="I271" s="7"/>
      <c r="J271" s="2"/>
      <c r="K271" s="2"/>
      <c r="O271" s="7"/>
      <c r="P271" s="2"/>
      <c r="Q271" s="2"/>
      <c r="U271" s="7"/>
      <c r="V271" s="2"/>
      <c r="W271" s="2"/>
      <c r="AA271" s="7"/>
      <c r="AB271" s="2"/>
      <c r="AC271" s="2"/>
      <c r="AG271" s="7"/>
      <c r="AH271" s="2"/>
      <c r="AI271" s="2"/>
      <c r="AM271" s="7"/>
      <c r="AN271" s="2"/>
      <c r="AO271" s="2"/>
      <c r="AS271" s="7"/>
      <c r="AT271" s="2"/>
      <c r="AU271" s="2"/>
      <c r="AY271" s="7"/>
      <c r="AZ271" s="2"/>
      <c r="BA271" s="2"/>
    </row>
    <row r="272" spans="2:53" x14ac:dyDescent="0.2">
      <c r="B272" s="36"/>
      <c r="C272" s="7"/>
      <c r="D272" s="2"/>
      <c r="E272" s="2"/>
      <c r="F272" s="2"/>
      <c r="G272" s="2"/>
      <c r="H272" s="2"/>
      <c r="I272" s="7"/>
      <c r="J272" s="2"/>
      <c r="K272" s="2"/>
      <c r="O272" s="7"/>
      <c r="P272" s="2"/>
      <c r="Q272" s="2"/>
      <c r="U272" s="7"/>
      <c r="V272" s="2"/>
      <c r="W272" s="2"/>
      <c r="AA272" s="7"/>
      <c r="AB272" s="2"/>
      <c r="AC272" s="2"/>
      <c r="AG272" s="7"/>
      <c r="AH272" s="2"/>
      <c r="AI272" s="2"/>
      <c r="AM272" s="7"/>
      <c r="AN272" s="2"/>
      <c r="AO272" s="2"/>
      <c r="AS272" s="7"/>
      <c r="AT272" s="2"/>
      <c r="AU272" s="2"/>
      <c r="AY272" s="7"/>
      <c r="AZ272" s="2"/>
      <c r="BA272" s="2"/>
    </row>
    <row r="273" spans="2:53" x14ac:dyDescent="0.2">
      <c r="B273" s="36"/>
      <c r="C273" s="7"/>
      <c r="D273" s="2"/>
      <c r="E273" s="2"/>
      <c r="F273" s="2"/>
      <c r="G273" s="2"/>
      <c r="H273" s="2"/>
      <c r="I273" s="7"/>
      <c r="J273" s="2"/>
      <c r="K273" s="2"/>
      <c r="O273" s="7"/>
      <c r="P273" s="2"/>
      <c r="Q273" s="2"/>
      <c r="U273" s="7"/>
      <c r="V273" s="2"/>
      <c r="W273" s="2"/>
      <c r="AA273" s="7"/>
      <c r="AB273" s="2"/>
      <c r="AC273" s="2"/>
      <c r="AG273" s="7"/>
      <c r="AH273" s="2"/>
      <c r="AI273" s="2"/>
      <c r="AM273" s="7"/>
      <c r="AN273" s="2"/>
      <c r="AO273" s="2"/>
      <c r="AS273" s="7"/>
      <c r="AT273" s="2"/>
      <c r="AU273" s="2"/>
      <c r="AY273" s="7"/>
      <c r="AZ273" s="2"/>
      <c r="BA273" s="2"/>
    </row>
    <row r="274" spans="2:53" x14ac:dyDescent="0.2">
      <c r="B274" s="36"/>
      <c r="C274" s="7"/>
      <c r="D274" s="2"/>
      <c r="E274" s="2"/>
      <c r="F274" s="2"/>
      <c r="G274" s="2"/>
      <c r="H274" s="2"/>
      <c r="I274" s="7"/>
      <c r="J274" s="2"/>
      <c r="K274" s="2"/>
      <c r="O274" s="7"/>
      <c r="P274" s="2"/>
      <c r="Q274" s="2"/>
      <c r="U274" s="7"/>
      <c r="V274" s="2"/>
      <c r="W274" s="2"/>
      <c r="AA274" s="7"/>
      <c r="AB274" s="2"/>
      <c r="AC274" s="2"/>
      <c r="AG274" s="7"/>
      <c r="AH274" s="2"/>
      <c r="AI274" s="2"/>
      <c r="AM274" s="7"/>
      <c r="AN274" s="2"/>
      <c r="AO274" s="2"/>
      <c r="AS274" s="7"/>
      <c r="AT274" s="2"/>
      <c r="AU274" s="2"/>
      <c r="AY274" s="7"/>
      <c r="AZ274" s="2"/>
      <c r="BA274" s="2"/>
    </row>
    <row r="275" spans="2:53" x14ac:dyDescent="0.2">
      <c r="B275" s="36"/>
      <c r="C275" s="7"/>
      <c r="D275" s="2"/>
      <c r="E275" s="2"/>
      <c r="F275" s="2"/>
      <c r="G275" s="2"/>
      <c r="H275" s="2"/>
      <c r="I275" s="7"/>
      <c r="J275" s="2"/>
      <c r="K275" s="2"/>
      <c r="O275" s="7"/>
      <c r="P275" s="2"/>
      <c r="Q275" s="2"/>
      <c r="U275" s="7"/>
      <c r="V275" s="2"/>
      <c r="W275" s="2"/>
      <c r="AA275" s="7"/>
      <c r="AB275" s="2"/>
      <c r="AC275" s="2"/>
      <c r="AG275" s="7"/>
      <c r="AH275" s="2"/>
      <c r="AI275" s="2"/>
      <c r="AM275" s="7"/>
      <c r="AN275" s="2"/>
      <c r="AO275" s="2"/>
      <c r="AS275" s="7"/>
      <c r="AT275" s="2"/>
      <c r="AU275" s="2"/>
      <c r="AY275" s="7"/>
      <c r="AZ275" s="2"/>
      <c r="BA275" s="2"/>
    </row>
    <row r="276" spans="2:53" x14ac:dyDescent="0.2">
      <c r="B276" s="36"/>
      <c r="C276" s="7"/>
      <c r="D276" s="2"/>
      <c r="E276" s="2"/>
      <c r="F276" s="2"/>
      <c r="G276" s="2"/>
      <c r="H276" s="2"/>
      <c r="I276" s="7"/>
      <c r="J276" s="2"/>
      <c r="K276" s="2"/>
      <c r="O276" s="7"/>
      <c r="P276" s="2"/>
      <c r="Q276" s="2"/>
      <c r="U276" s="7"/>
      <c r="V276" s="2"/>
      <c r="W276" s="2"/>
      <c r="AA276" s="7"/>
      <c r="AB276" s="2"/>
      <c r="AC276" s="2"/>
      <c r="AG276" s="7"/>
      <c r="AH276" s="2"/>
      <c r="AI276" s="2"/>
      <c r="AM276" s="7"/>
      <c r="AN276" s="2"/>
      <c r="AO276" s="2"/>
      <c r="AS276" s="7"/>
      <c r="AT276" s="2"/>
      <c r="AU276" s="2"/>
      <c r="AY276" s="7"/>
      <c r="AZ276" s="2"/>
      <c r="BA276" s="2"/>
    </row>
    <row r="277" spans="2:53" x14ac:dyDescent="0.2">
      <c r="B277" s="36"/>
      <c r="C277" s="7"/>
      <c r="D277" s="2"/>
      <c r="E277" s="2"/>
      <c r="F277" s="2"/>
      <c r="G277" s="2"/>
      <c r="H277" s="2"/>
      <c r="I277" s="7"/>
      <c r="J277" s="2"/>
      <c r="K277" s="2"/>
      <c r="O277" s="7"/>
      <c r="P277" s="2"/>
      <c r="Q277" s="2"/>
      <c r="U277" s="7"/>
      <c r="V277" s="2"/>
      <c r="W277" s="2"/>
      <c r="AA277" s="7"/>
      <c r="AB277" s="2"/>
      <c r="AC277" s="2"/>
      <c r="AG277" s="7"/>
      <c r="AH277" s="2"/>
      <c r="AI277" s="2"/>
      <c r="AM277" s="7"/>
      <c r="AN277" s="2"/>
      <c r="AO277" s="2"/>
      <c r="AS277" s="7"/>
      <c r="AT277" s="2"/>
      <c r="AU277" s="2"/>
      <c r="AY277" s="7"/>
      <c r="AZ277" s="2"/>
      <c r="BA277" s="2"/>
    </row>
    <row r="278" spans="2:53" x14ac:dyDescent="0.2">
      <c r="B278" s="36"/>
      <c r="C278" s="7"/>
      <c r="D278" s="2"/>
      <c r="E278" s="2"/>
      <c r="F278" s="2"/>
      <c r="G278" s="2"/>
      <c r="H278" s="2"/>
      <c r="I278" s="7"/>
      <c r="J278" s="2"/>
      <c r="K278" s="2"/>
      <c r="O278" s="7"/>
      <c r="P278" s="2"/>
      <c r="Q278" s="2"/>
      <c r="U278" s="7"/>
      <c r="V278" s="2"/>
      <c r="W278" s="2"/>
      <c r="AA278" s="7"/>
      <c r="AB278" s="2"/>
      <c r="AC278" s="2"/>
      <c r="AG278" s="7"/>
      <c r="AH278" s="2"/>
      <c r="AI278" s="2"/>
      <c r="AM278" s="7"/>
      <c r="AN278" s="2"/>
      <c r="AO278" s="2"/>
      <c r="AS278" s="7"/>
      <c r="AT278" s="2"/>
      <c r="AU278" s="2"/>
      <c r="AY278" s="7"/>
      <c r="AZ278" s="2"/>
      <c r="BA278" s="2"/>
    </row>
    <row r="279" spans="2:53" x14ac:dyDescent="0.2">
      <c r="B279" s="36"/>
      <c r="C279" s="7"/>
      <c r="D279" s="2"/>
      <c r="E279" s="2"/>
      <c r="F279" s="2"/>
      <c r="G279" s="2"/>
      <c r="H279" s="2"/>
      <c r="I279" s="7"/>
      <c r="J279" s="2"/>
      <c r="K279" s="2"/>
      <c r="O279" s="7"/>
      <c r="P279" s="2"/>
      <c r="Q279" s="2"/>
      <c r="U279" s="7"/>
      <c r="V279" s="2"/>
      <c r="W279" s="2"/>
      <c r="AA279" s="7"/>
      <c r="AB279" s="2"/>
      <c r="AC279" s="2"/>
      <c r="AG279" s="7"/>
      <c r="AH279" s="2"/>
      <c r="AI279" s="2"/>
      <c r="AM279" s="7"/>
      <c r="AN279" s="2"/>
      <c r="AO279" s="2"/>
      <c r="AS279" s="7"/>
      <c r="AT279" s="2"/>
      <c r="AU279" s="2"/>
      <c r="AY279" s="7"/>
      <c r="AZ279" s="2"/>
      <c r="BA279" s="2"/>
    </row>
    <row r="280" spans="2:53" x14ac:dyDescent="0.2">
      <c r="B280" s="36"/>
      <c r="C280" s="7"/>
      <c r="D280" s="2"/>
      <c r="E280" s="2"/>
      <c r="F280" s="2"/>
      <c r="G280" s="2"/>
      <c r="H280" s="2"/>
      <c r="I280" s="7"/>
      <c r="J280" s="2"/>
      <c r="K280" s="2"/>
      <c r="O280" s="7"/>
      <c r="P280" s="2"/>
      <c r="Q280" s="2"/>
      <c r="U280" s="7"/>
      <c r="V280" s="2"/>
      <c r="W280" s="2"/>
      <c r="AA280" s="7"/>
      <c r="AB280" s="2"/>
      <c r="AC280" s="2"/>
      <c r="AG280" s="7"/>
      <c r="AH280" s="2"/>
      <c r="AI280" s="2"/>
      <c r="AM280" s="7"/>
      <c r="AN280" s="2"/>
      <c r="AO280" s="2"/>
      <c r="AS280" s="7"/>
      <c r="AT280" s="2"/>
      <c r="AU280" s="2"/>
      <c r="AY280" s="7"/>
      <c r="AZ280" s="2"/>
      <c r="BA280" s="2"/>
    </row>
    <row r="281" spans="2:53" x14ac:dyDescent="0.2">
      <c r="B281" s="36"/>
      <c r="C281" s="7"/>
      <c r="D281" s="2"/>
      <c r="E281" s="2"/>
      <c r="F281" s="2"/>
      <c r="G281" s="2"/>
      <c r="H281" s="2"/>
      <c r="I281" s="7"/>
      <c r="J281" s="2"/>
      <c r="K281" s="2"/>
      <c r="O281" s="7"/>
      <c r="P281" s="2"/>
      <c r="Q281" s="2"/>
      <c r="U281" s="7"/>
      <c r="V281" s="2"/>
      <c r="W281" s="2"/>
      <c r="AA281" s="7"/>
      <c r="AB281" s="2"/>
      <c r="AC281" s="2"/>
      <c r="AG281" s="7"/>
      <c r="AH281" s="2"/>
      <c r="AI281" s="2"/>
      <c r="AM281" s="7"/>
      <c r="AN281" s="2"/>
      <c r="AO281" s="2"/>
      <c r="AS281" s="7"/>
      <c r="AT281" s="2"/>
      <c r="AU281" s="2"/>
      <c r="AY281" s="7"/>
      <c r="AZ281" s="2"/>
      <c r="BA281" s="2"/>
    </row>
    <row r="282" spans="2:53" x14ac:dyDescent="0.2">
      <c r="B282" s="36"/>
      <c r="C282" s="7"/>
      <c r="D282" s="2"/>
      <c r="E282" s="2"/>
      <c r="F282" s="2"/>
      <c r="G282" s="2"/>
      <c r="H282" s="2"/>
      <c r="I282" s="7"/>
      <c r="J282" s="2"/>
      <c r="K282" s="2"/>
      <c r="O282" s="7"/>
      <c r="P282" s="2"/>
      <c r="Q282" s="2"/>
      <c r="U282" s="7"/>
      <c r="V282" s="2"/>
      <c r="W282" s="2"/>
      <c r="AA282" s="7"/>
      <c r="AB282" s="2"/>
      <c r="AC282" s="2"/>
      <c r="AG282" s="7"/>
      <c r="AH282" s="2"/>
      <c r="AI282" s="2"/>
      <c r="AM282" s="7"/>
      <c r="AN282" s="2"/>
      <c r="AO282" s="2"/>
      <c r="AS282" s="7"/>
      <c r="AT282" s="2"/>
      <c r="AU282" s="2"/>
      <c r="AY282" s="7"/>
      <c r="AZ282" s="2"/>
      <c r="BA282" s="2"/>
    </row>
    <row r="283" spans="2:53" x14ac:dyDescent="0.2">
      <c r="B283" s="36"/>
      <c r="C283" s="7"/>
      <c r="D283" s="2"/>
      <c r="E283" s="2"/>
      <c r="F283" s="2"/>
      <c r="G283" s="2"/>
      <c r="H283" s="2"/>
      <c r="I283" s="7"/>
      <c r="J283" s="2"/>
      <c r="K283" s="2"/>
      <c r="O283" s="7"/>
      <c r="P283" s="2"/>
      <c r="Q283" s="2"/>
      <c r="U283" s="7"/>
      <c r="V283" s="2"/>
      <c r="W283" s="2"/>
      <c r="AA283" s="7"/>
      <c r="AB283" s="2"/>
      <c r="AC283" s="2"/>
      <c r="AG283" s="7"/>
      <c r="AH283" s="2"/>
      <c r="AI283" s="2"/>
      <c r="AM283" s="7"/>
      <c r="AN283" s="2"/>
      <c r="AO283" s="2"/>
      <c r="AS283" s="7"/>
      <c r="AT283" s="2"/>
      <c r="AU283" s="2"/>
      <c r="AY283" s="7"/>
      <c r="AZ283" s="2"/>
      <c r="BA283" s="2"/>
    </row>
    <row r="284" spans="2:53" x14ac:dyDescent="0.2">
      <c r="B284" s="36"/>
      <c r="C284" s="7"/>
      <c r="D284" s="2"/>
      <c r="E284" s="2"/>
      <c r="F284" s="2"/>
      <c r="G284" s="2"/>
      <c r="H284" s="2"/>
      <c r="I284" s="7"/>
      <c r="J284" s="2"/>
      <c r="K284" s="2"/>
      <c r="O284" s="7"/>
      <c r="P284" s="2"/>
      <c r="Q284" s="2"/>
      <c r="U284" s="7"/>
      <c r="V284" s="2"/>
      <c r="W284" s="2"/>
      <c r="AA284" s="7"/>
      <c r="AB284" s="2"/>
      <c r="AC284" s="2"/>
      <c r="AG284" s="7"/>
      <c r="AH284" s="2"/>
      <c r="AI284" s="2"/>
      <c r="AM284" s="7"/>
      <c r="AN284" s="2"/>
      <c r="AO284" s="2"/>
      <c r="AS284" s="7"/>
      <c r="AT284" s="2"/>
      <c r="AU284" s="2"/>
      <c r="AY284" s="7"/>
      <c r="AZ284" s="2"/>
      <c r="BA284" s="2"/>
    </row>
    <row r="285" spans="2:53" x14ac:dyDescent="0.2">
      <c r="B285" s="37"/>
      <c r="C285" s="7"/>
      <c r="D285" s="2"/>
      <c r="E285" s="2"/>
      <c r="F285" s="2"/>
      <c r="G285" s="2"/>
      <c r="H285" s="2"/>
      <c r="I285" s="7"/>
      <c r="J285" s="2"/>
      <c r="K285" s="2"/>
      <c r="O285" s="7"/>
      <c r="P285" s="2"/>
      <c r="Q285" s="2"/>
      <c r="U285" s="7"/>
      <c r="V285" s="2"/>
      <c r="W285" s="2"/>
      <c r="AA285" s="7"/>
      <c r="AB285" s="2"/>
      <c r="AC285" s="2"/>
      <c r="AG285" s="7"/>
      <c r="AH285" s="2"/>
      <c r="AI285" s="2"/>
      <c r="AM285" s="7"/>
      <c r="AN285" s="2"/>
      <c r="AO285" s="2"/>
      <c r="AS285" s="7"/>
      <c r="AT285" s="2"/>
      <c r="AU285" s="2"/>
      <c r="AY285" s="7"/>
      <c r="AZ285" s="2"/>
      <c r="BA285" s="2"/>
    </row>
    <row r="286" spans="2:53" x14ac:dyDescent="0.2">
      <c r="B286" s="37"/>
      <c r="C286" s="7"/>
      <c r="D286" s="2"/>
      <c r="E286" s="2"/>
      <c r="F286" s="2"/>
      <c r="G286" s="2"/>
      <c r="H286" s="2"/>
      <c r="I286" s="7"/>
      <c r="J286" s="2"/>
      <c r="K286" s="2"/>
      <c r="O286" s="7"/>
      <c r="P286" s="2"/>
      <c r="Q286" s="2"/>
      <c r="U286" s="7"/>
      <c r="V286" s="2"/>
      <c r="W286" s="2"/>
      <c r="AA286" s="7"/>
      <c r="AB286" s="2"/>
      <c r="AC286" s="2"/>
      <c r="AG286" s="7"/>
      <c r="AH286" s="2"/>
      <c r="AI286" s="2"/>
      <c r="AM286" s="7"/>
      <c r="AN286" s="2"/>
      <c r="AO286" s="2"/>
      <c r="AS286" s="7"/>
      <c r="AT286" s="2"/>
      <c r="AU286" s="2"/>
      <c r="AY286" s="7"/>
      <c r="AZ286" s="2"/>
      <c r="BA286" s="2"/>
    </row>
    <row r="287" spans="2:53" x14ac:dyDescent="0.2">
      <c r="B287" s="37"/>
      <c r="C287" s="7"/>
      <c r="D287" s="2"/>
      <c r="E287" s="2"/>
      <c r="F287" s="2"/>
      <c r="G287" s="2"/>
      <c r="H287" s="2"/>
      <c r="I287" s="7"/>
      <c r="J287" s="2"/>
      <c r="K287" s="2"/>
      <c r="O287" s="7"/>
      <c r="P287" s="2"/>
      <c r="Q287" s="2"/>
      <c r="U287" s="7"/>
      <c r="V287" s="2"/>
      <c r="W287" s="2"/>
      <c r="AA287" s="7"/>
      <c r="AB287" s="2"/>
      <c r="AC287" s="2"/>
      <c r="AG287" s="7"/>
      <c r="AH287" s="2"/>
      <c r="AI287" s="2"/>
      <c r="AM287" s="7"/>
      <c r="AN287" s="2"/>
      <c r="AO287" s="2"/>
      <c r="AS287" s="7"/>
      <c r="AT287" s="2"/>
      <c r="AU287" s="2"/>
      <c r="AY287" s="7"/>
      <c r="AZ287" s="2"/>
      <c r="BA287" s="2"/>
    </row>
    <row r="288" spans="2:53" x14ac:dyDescent="0.2">
      <c r="B288" s="37"/>
      <c r="C288" s="7"/>
      <c r="D288" s="2"/>
      <c r="E288" s="2"/>
      <c r="F288" s="2"/>
      <c r="G288" s="2"/>
      <c r="H288" s="2"/>
      <c r="I288" s="7"/>
      <c r="J288" s="2"/>
      <c r="K288" s="2"/>
      <c r="O288" s="7"/>
      <c r="P288" s="2"/>
      <c r="Q288" s="2"/>
      <c r="U288" s="7"/>
      <c r="V288" s="2"/>
      <c r="W288" s="2"/>
      <c r="AA288" s="7"/>
      <c r="AB288" s="2"/>
      <c r="AC288" s="2"/>
      <c r="AG288" s="7"/>
      <c r="AH288" s="2"/>
      <c r="AI288" s="2"/>
      <c r="AM288" s="7"/>
      <c r="AN288" s="2"/>
      <c r="AO288" s="2"/>
      <c r="AS288" s="7"/>
      <c r="AT288" s="2"/>
      <c r="AU288" s="2"/>
      <c r="AY288" s="7"/>
      <c r="AZ288" s="2"/>
      <c r="BA288" s="2"/>
    </row>
    <row r="289" spans="2:53" x14ac:dyDescent="0.2">
      <c r="B289" s="37"/>
      <c r="C289" s="7"/>
      <c r="D289" s="2"/>
      <c r="E289" s="2"/>
      <c r="F289" s="2"/>
      <c r="G289" s="2"/>
      <c r="H289" s="2"/>
      <c r="I289" s="7"/>
      <c r="J289" s="2"/>
      <c r="K289" s="2"/>
      <c r="O289" s="7"/>
      <c r="P289" s="2"/>
      <c r="Q289" s="2"/>
      <c r="U289" s="7"/>
      <c r="V289" s="2"/>
      <c r="W289" s="2"/>
      <c r="AA289" s="7"/>
      <c r="AB289" s="2"/>
      <c r="AC289" s="2"/>
      <c r="AG289" s="7"/>
      <c r="AH289" s="2"/>
      <c r="AI289" s="2"/>
      <c r="AM289" s="7"/>
      <c r="AN289" s="2"/>
      <c r="AO289" s="2"/>
      <c r="AS289" s="7"/>
      <c r="AT289" s="2"/>
      <c r="AU289" s="2"/>
      <c r="AY289" s="7"/>
      <c r="AZ289" s="2"/>
      <c r="BA289" s="2"/>
    </row>
    <row r="290" spans="2:53" x14ac:dyDescent="0.2">
      <c r="B290" s="37"/>
      <c r="C290" s="7"/>
      <c r="D290" s="2"/>
      <c r="E290" s="2"/>
      <c r="F290" s="2"/>
      <c r="G290" s="2"/>
      <c r="H290" s="2"/>
      <c r="I290" s="7"/>
      <c r="J290" s="2"/>
      <c r="K290" s="2"/>
      <c r="O290" s="7"/>
      <c r="P290" s="2"/>
      <c r="Q290" s="2"/>
      <c r="U290" s="7"/>
      <c r="V290" s="2"/>
      <c r="W290" s="2"/>
      <c r="AA290" s="7"/>
      <c r="AB290" s="2"/>
      <c r="AC290" s="2"/>
      <c r="AG290" s="7"/>
      <c r="AH290" s="2"/>
      <c r="AI290" s="2"/>
      <c r="AM290" s="7"/>
      <c r="AN290" s="2"/>
      <c r="AO290" s="2"/>
      <c r="AS290" s="7"/>
      <c r="AT290" s="2"/>
      <c r="AU290" s="2"/>
      <c r="AY290" s="7"/>
      <c r="AZ290" s="2"/>
      <c r="BA290" s="2"/>
    </row>
    <row r="291" spans="2:53" x14ac:dyDescent="0.2">
      <c r="B291" s="37"/>
      <c r="C291" s="7"/>
      <c r="D291" s="2"/>
      <c r="E291" s="2"/>
      <c r="F291" s="2"/>
      <c r="G291" s="2"/>
      <c r="H291" s="2"/>
      <c r="I291" s="7"/>
      <c r="J291" s="2"/>
      <c r="K291" s="2"/>
      <c r="O291" s="7"/>
      <c r="P291" s="2"/>
      <c r="Q291" s="2"/>
      <c r="U291" s="7"/>
      <c r="V291" s="2"/>
      <c r="W291" s="2"/>
      <c r="AA291" s="7"/>
      <c r="AB291" s="2"/>
      <c r="AC291" s="2"/>
      <c r="AG291" s="7"/>
      <c r="AH291" s="2"/>
      <c r="AI291" s="2"/>
      <c r="AM291" s="7"/>
      <c r="AN291" s="2"/>
      <c r="AO291" s="2"/>
      <c r="AS291" s="7"/>
      <c r="AT291" s="2"/>
      <c r="AU291" s="2"/>
      <c r="AY291" s="7"/>
      <c r="AZ291" s="2"/>
      <c r="BA291" s="2"/>
    </row>
    <row r="292" spans="2:53" x14ac:dyDescent="0.2">
      <c r="B292" s="37"/>
      <c r="C292" s="7"/>
      <c r="D292" s="2"/>
      <c r="E292" s="2"/>
      <c r="F292" s="2"/>
      <c r="G292" s="2"/>
      <c r="H292" s="2"/>
      <c r="I292" s="7"/>
      <c r="J292" s="2"/>
      <c r="K292" s="2"/>
      <c r="O292" s="7"/>
      <c r="P292" s="2"/>
      <c r="Q292" s="2"/>
      <c r="U292" s="7"/>
      <c r="V292" s="2"/>
      <c r="W292" s="2"/>
      <c r="AA292" s="7"/>
      <c r="AB292" s="2"/>
      <c r="AC292" s="2"/>
      <c r="AG292" s="7"/>
      <c r="AH292" s="2"/>
      <c r="AI292" s="2"/>
      <c r="AM292" s="7"/>
      <c r="AN292" s="2"/>
      <c r="AO292" s="2"/>
      <c r="AS292" s="7"/>
      <c r="AT292" s="2"/>
      <c r="AU292" s="2"/>
      <c r="AY292" s="7"/>
      <c r="AZ292" s="2"/>
      <c r="BA292" s="2"/>
    </row>
    <row r="293" spans="2:53" x14ac:dyDescent="0.2">
      <c r="B293" s="37"/>
      <c r="C293" s="7"/>
      <c r="D293" s="2"/>
      <c r="E293" s="2"/>
      <c r="F293" s="2"/>
      <c r="G293" s="2"/>
      <c r="H293" s="2"/>
      <c r="I293" s="7"/>
      <c r="J293" s="2"/>
      <c r="K293" s="2"/>
      <c r="O293" s="7"/>
      <c r="P293" s="2"/>
      <c r="Q293" s="2"/>
      <c r="U293" s="7"/>
      <c r="V293" s="2"/>
      <c r="W293" s="2"/>
      <c r="AA293" s="7"/>
      <c r="AB293" s="2"/>
      <c r="AC293" s="2"/>
      <c r="AG293" s="7"/>
      <c r="AH293" s="2"/>
      <c r="AI293" s="2"/>
      <c r="AM293" s="7"/>
      <c r="AN293" s="2"/>
      <c r="AO293" s="2"/>
      <c r="AS293" s="7"/>
      <c r="AT293" s="2"/>
      <c r="AU293" s="2"/>
      <c r="AY293" s="7"/>
      <c r="AZ293" s="2"/>
      <c r="BA293" s="2"/>
    </row>
    <row r="294" spans="2:53" x14ac:dyDescent="0.2">
      <c r="B294" s="37"/>
      <c r="C294" s="7"/>
      <c r="D294" s="2"/>
      <c r="E294" s="2"/>
      <c r="F294" s="2"/>
      <c r="G294" s="2"/>
      <c r="H294" s="2"/>
      <c r="I294" s="7"/>
      <c r="J294" s="2"/>
      <c r="K294" s="2"/>
      <c r="O294" s="7"/>
      <c r="P294" s="2"/>
      <c r="Q294" s="2"/>
      <c r="U294" s="7"/>
      <c r="V294" s="2"/>
      <c r="W294" s="2"/>
      <c r="AA294" s="7"/>
      <c r="AB294" s="2"/>
      <c r="AC294" s="2"/>
      <c r="AG294" s="7"/>
      <c r="AH294" s="2"/>
      <c r="AI294" s="2"/>
      <c r="AM294" s="7"/>
      <c r="AN294" s="2"/>
      <c r="AO294" s="2"/>
      <c r="AS294" s="7"/>
      <c r="AT294" s="2"/>
      <c r="AU294" s="2"/>
      <c r="AY294" s="7"/>
      <c r="AZ294" s="2"/>
      <c r="BA294" s="2"/>
    </row>
    <row r="295" spans="2:53" x14ac:dyDescent="0.2">
      <c r="B295" s="37"/>
      <c r="C295" s="7"/>
      <c r="D295" s="2"/>
      <c r="E295" s="2"/>
      <c r="F295" s="2"/>
      <c r="G295" s="2"/>
      <c r="H295" s="2"/>
      <c r="I295" s="7"/>
      <c r="J295" s="2"/>
      <c r="K295" s="2"/>
      <c r="O295" s="7"/>
      <c r="P295" s="2"/>
      <c r="Q295" s="2"/>
      <c r="U295" s="7"/>
      <c r="V295" s="2"/>
      <c r="W295" s="2"/>
      <c r="AA295" s="7"/>
      <c r="AB295" s="2"/>
      <c r="AC295" s="2"/>
      <c r="AG295" s="7"/>
      <c r="AH295" s="2"/>
      <c r="AI295" s="2"/>
      <c r="AM295" s="7"/>
      <c r="AN295" s="2"/>
      <c r="AO295" s="2"/>
      <c r="AS295" s="7"/>
      <c r="AT295" s="2"/>
      <c r="AU295" s="2"/>
      <c r="AY295" s="7"/>
      <c r="AZ295" s="2"/>
      <c r="BA295" s="2"/>
    </row>
    <row r="296" spans="2:53" x14ac:dyDescent="0.2">
      <c r="B296" s="37"/>
      <c r="C296" s="7"/>
      <c r="D296" s="2"/>
      <c r="E296" s="2"/>
      <c r="F296" s="2"/>
      <c r="G296" s="2"/>
      <c r="H296" s="2"/>
      <c r="I296" s="7"/>
      <c r="J296" s="2"/>
      <c r="K296" s="2"/>
      <c r="O296" s="7"/>
      <c r="P296" s="2"/>
      <c r="Q296" s="2"/>
      <c r="U296" s="7"/>
      <c r="V296" s="2"/>
      <c r="W296" s="2"/>
      <c r="AA296" s="7"/>
      <c r="AB296" s="2"/>
      <c r="AC296" s="2"/>
      <c r="AG296" s="7"/>
      <c r="AH296" s="2"/>
      <c r="AI296" s="2"/>
      <c r="AM296" s="7"/>
      <c r="AN296" s="2"/>
      <c r="AO296" s="2"/>
      <c r="AS296" s="7"/>
      <c r="AT296" s="2"/>
      <c r="AU296" s="2"/>
      <c r="AY296" s="7"/>
      <c r="AZ296" s="2"/>
      <c r="BA296" s="2"/>
    </row>
    <row r="297" spans="2:53" x14ac:dyDescent="0.2">
      <c r="B297" s="37"/>
      <c r="C297" s="7"/>
      <c r="D297" s="2"/>
      <c r="E297" s="2"/>
      <c r="F297" s="2"/>
      <c r="G297" s="2"/>
      <c r="H297" s="2"/>
      <c r="I297" s="7"/>
      <c r="J297" s="2"/>
      <c r="K297" s="2"/>
      <c r="O297" s="7"/>
      <c r="P297" s="2"/>
      <c r="Q297" s="2"/>
      <c r="U297" s="7"/>
      <c r="V297" s="2"/>
      <c r="W297" s="2"/>
      <c r="AA297" s="7"/>
      <c r="AB297" s="2"/>
      <c r="AC297" s="2"/>
      <c r="AG297" s="7"/>
      <c r="AH297" s="2"/>
      <c r="AI297" s="2"/>
      <c r="AM297" s="7"/>
      <c r="AN297" s="2"/>
      <c r="AO297" s="2"/>
      <c r="AS297" s="7"/>
      <c r="AT297" s="2"/>
      <c r="AU297" s="2"/>
      <c r="AY297" s="7"/>
      <c r="AZ297" s="2"/>
      <c r="BA297" s="2"/>
    </row>
    <row r="298" spans="2:53" x14ac:dyDescent="0.2">
      <c r="B298" s="37"/>
      <c r="C298" s="7"/>
      <c r="D298" s="2"/>
      <c r="E298" s="2"/>
      <c r="F298" s="2"/>
      <c r="G298" s="2"/>
      <c r="H298" s="2"/>
      <c r="I298" s="7"/>
      <c r="J298" s="2"/>
      <c r="K298" s="2"/>
      <c r="O298" s="7"/>
      <c r="P298" s="2"/>
      <c r="Q298" s="2"/>
      <c r="U298" s="7"/>
      <c r="V298" s="2"/>
      <c r="W298" s="2"/>
      <c r="AA298" s="7"/>
      <c r="AB298" s="2"/>
      <c r="AC298" s="2"/>
      <c r="AG298" s="7"/>
      <c r="AH298" s="2"/>
      <c r="AI298" s="2"/>
      <c r="AM298" s="7"/>
      <c r="AN298" s="2"/>
      <c r="AO298" s="2"/>
      <c r="AS298" s="7"/>
      <c r="AT298" s="2"/>
      <c r="AU298" s="2"/>
      <c r="AY298" s="7"/>
      <c r="AZ298" s="2"/>
      <c r="BA298" s="2"/>
    </row>
    <row r="299" spans="2:53" x14ac:dyDescent="0.2">
      <c r="B299" s="37"/>
      <c r="C299" s="7"/>
      <c r="D299" s="2"/>
      <c r="E299" s="2"/>
      <c r="F299" s="2"/>
      <c r="G299" s="2"/>
      <c r="H299" s="2"/>
      <c r="I299" s="7"/>
      <c r="J299" s="2"/>
      <c r="K299" s="2"/>
      <c r="O299" s="7"/>
      <c r="P299" s="2"/>
      <c r="Q299" s="2"/>
      <c r="U299" s="7"/>
      <c r="V299" s="2"/>
      <c r="W299" s="2"/>
      <c r="AA299" s="7"/>
      <c r="AB299" s="2"/>
      <c r="AC299" s="2"/>
      <c r="AG299" s="7"/>
      <c r="AH299" s="2"/>
      <c r="AI299" s="2"/>
      <c r="AM299" s="7"/>
      <c r="AN299" s="2"/>
      <c r="AO299" s="2"/>
      <c r="AS299" s="7"/>
      <c r="AT299" s="2"/>
      <c r="AU299" s="2"/>
      <c r="AY299" s="7"/>
      <c r="AZ299" s="2"/>
      <c r="BA299" s="2"/>
    </row>
    <row r="300" spans="2:53" x14ac:dyDescent="0.2">
      <c r="B300" s="37"/>
      <c r="C300" s="7"/>
      <c r="D300" s="2"/>
      <c r="E300" s="2"/>
      <c r="F300" s="2"/>
      <c r="G300" s="2"/>
      <c r="H300" s="2"/>
      <c r="I300" s="7"/>
      <c r="J300" s="2"/>
      <c r="K300" s="2"/>
      <c r="O300" s="7"/>
      <c r="P300" s="2"/>
      <c r="Q300" s="2"/>
      <c r="U300" s="7"/>
      <c r="V300" s="2"/>
      <c r="W300" s="2"/>
      <c r="AA300" s="7"/>
      <c r="AB300" s="2"/>
      <c r="AC300" s="2"/>
      <c r="AG300" s="7"/>
      <c r="AH300" s="2"/>
      <c r="AI300" s="2"/>
      <c r="AM300" s="7"/>
      <c r="AN300" s="2"/>
      <c r="AO300" s="2"/>
      <c r="AS300" s="7"/>
      <c r="AT300" s="2"/>
      <c r="AU300" s="2"/>
      <c r="AY300" s="7"/>
      <c r="AZ300" s="2"/>
      <c r="BA300" s="2"/>
    </row>
    <row r="301" spans="2:53" x14ac:dyDescent="0.2">
      <c r="B301" s="37"/>
      <c r="C301" s="7"/>
      <c r="D301" s="2"/>
      <c r="E301" s="2"/>
      <c r="F301" s="2"/>
      <c r="G301" s="2"/>
      <c r="H301" s="2"/>
      <c r="I301" s="7"/>
      <c r="J301" s="2"/>
      <c r="K301" s="2"/>
      <c r="O301" s="7"/>
      <c r="P301" s="2"/>
      <c r="Q301" s="2"/>
      <c r="U301" s="7"/>
      <c r="V301" s="2"/>
      <c r="W301" s="2"/>
      <c r="AA301" s="7"/>
      <c r="AB301" s="2"/>
      <c r="AC301" s="2"/>
      <c r="AG301" s="7"/>
      <c r="AH301" s="2"/>
      <c r="AI301" s="2"/>
      <c r="AM301" s="7"/>
      <c r="AN301" s="2"/>
      <c r="AO301" s="2"/>
      <c r="AS301" s="7"/>
      <c r="AT301" s="2"/>
      <c r="AU301" s="2"/>
      <c r="AY301" s="7"/>
      <c r="AZ301" s="2"/>
      <c r="BA301" s="2"/>
    </row>
    <row r="302" spans="2:53" x14ac:dyDescent="0.2">
      <c r="B302" s="37"/>
      <c r="C302" s="7"/>
      <c r="D302" s="2"/>
      <c r="E302" s="2"/>
      <c r="F302" s="2"/>
      <c r="G302" s="2"/>
      <c r="H302" s="2"/>
      <c r="I302" s="7"/>
      <c r="J302" s="2"/>
      <c r="K302" s="2"/>
      <c r="O302" s="7"/>
      <c r="P302" s="2"/>
      <c r="Q302" s="2"/>
      <c r="U302" s="7"/>
      <c r="V302" s="2"/>
      <c r="W302" s="2"/>
      <c r="AA302" s="7"/>
      <c r="AB302" s="2"/>
      <c r="AC302" s="2"/>
      <c r="AG302" s="7"/>
      <c r="AH302" s="2"/>
      <c r="AI302" s="2"/>
      <c r="AM302" s="7"/>
      <c r="AN302" s="2"/>
      <c r="AO302" s="2"/>
      <c r="AS302" s="7"/>
      <c r="AT302" s="2"/>
      <c r="AU302" s="2"/>
      <c r="AY302" s="7"/>
      <c r="AZ302" s="2"/>
      <c r="BA302" s="2"/>
    </row>
    <row r="303" spans="2:53" x14ac:dyDescent="0.2">
      <c r="B303" s="37"/>
      <c r="C303" s="7"/>
      <c r="D303" s="2"/>
      <c r="E303" s="2"/>
      <c r="F303" s="2"/>
      <c r="G303" s="2"/>
      <c r="H303" s="2"/>
      <c r="I303" s="7"/>
      <c r="J303" s="2"/>
      <c r="K303" s="2"/>
      <c r="O303" s="7"/>
      <c r="P303" s="2"/>
      <c r="Q303" s="2"/>
      <c r="U303" s="7"/>
      <c r="V303" s="2"/>
      <c r="W303" s="2"/>
      <c r="AA303" s="7"/>
      <c r="AB303" s="2"/>
      <c r="AC303" s="2"/>
      <c r="AG303" s="7"/>
      <c r="AH303" s="2"/>
      <c r="AI303" s="2"/>
      <c r="AM303" s="7"/>
      <c r="AN303" s="2"/>
      <c r="AO303" s="2"/>
      <c r="AS303" s="7"/>
      <c r="AT303" s="2"/>
      <c r="AU303" s="2"/>
      <c r="AY303" s="7"/>
      <c r="AZ303" s="2"/>
      <c r="BA303" s="2"/>
    </row>
    <row r="304" spans="2:53" x14ac:dyDescent="0.2">
      <c r="B304" s="37"/>
      <c r="C304" s="7"/>
      <c r="D304" s="2"/>
      <c r="E304" s="2"/>
      <c r="F304" s="2"/>
      <c r="G304" s="2"/>
      <c r="H304" s="2"/>
      <c r="I304" s="7"/>
      <c r="J304" s="2"/>
      <c r="K304" s="2"/>
      <c r="O304" s="7"/>
      <c r="P304" s="2"/>
      <c r="Q304" s="2"/>
      <c r="U304" s="7"/>
      <c r="V304" s="2"/>
      <c r="W304" s="2"/>
      <c r="AA304" s="7"/>
      <c r="AB304" s="2"/>
      <c r="AC304" s="2"/>
      <c r="AG304" s="7"/>
      <c r="AH304" s="2"/>
      <c r="AI304" s="2"/>
      <c r="AM304" s="7"/>
      <c r="AN304" s="2"/>
      <c r="AO304" s="2"/>
      <c r="AS304" s="7"/>
      <c r="AT304" s="2"/>
      <c r="AU304" s="2"/>
      <c r="AY304" s="7"/>
      <c r="AZ304" s="2"/>
      <c r="BA304" s="2"/>
    </row>
    <row r="305" spans="2:53" x14ac:dyDescent="0.2">
      <c r="B305" s="37"/>
      <c r="C305" s="7"/>
      <c r="D305" s="2"/>
      <c r="E305" s="2"/>
      <c r="F305" s="2"/>
      <c r="G305" s="2"/>
      <c r="H305" s="2"/>
      <c r="I305" s="7"/>
      <c r="J305" s="2"/>
      <c r="K305" s="2"/>
      <c r="O305" s="7"/>
      <c r="P305" s="2"/>
      <c r="Q305" s="2"/>
      <c r="U305" s="7"/>
      <c r="V305" s="2"/>
      <c r="W305" s="2"/>
      <c r="AA305" s="7"/>
      <c r="AB305" s="2"/>
      <c r="AC305" s="2"/>
      <c r="AG305" s="7"/>
      <c r="AH305" s="2"/>
      <c r="AI305" s="2"/>
      <c r="AM305" s="7"/>
      <c r="AN305" s="2"/>
      <c r="AO305" s="2"/>
      <c r="AS305" s="7"/>
      <c r="AT305" s="2"/>
      <c r="AU305" s="2"/>
      <c r="AY305" s="7"/>
      <c r="AZ305" s="2"/>
      <c r="BA305" s="2"/>
    </row>
    <row r="306" spans="2:53" x14ac:dyDescent="0.2">
      <c r="B306" s="37"/>
      <c r="C306" s="7"/>
      <c r="D306" s="2"/>
      <c r="E306" s="2"/>
      <c r="F306" s="2"/>
      <c r="G306" s="2"/>
      <c r="H306" s="2"/>
      <c r="I306" s="7"/>
      <c r="J306" s="2"/>
      <c r="K306" s="2"/>
      <c r="O306" s="7"/>
      <c r="P306" s="2"/>
      <c r="Q306" s="2"/>
      <c r="U306" s="7"/>
      <c r="V306" s="2"/>
      <c r="W306" s="2"/>
      <c r="AA306" s="7"/>
      <c r="AB306" s="2"/>
      <c r="AC306" s="2"/>
      <c r="AG306" s="7"/>
      <c r="AH306" s="2"/>
      <c r="AI306" s="2"/>
      <c r="AM306" s="7"/>
      <c r="AN306" s="2"/>
      <c r="AO306" s="2"/>
      <c r="AS306" s="7"/>
      <c r="AT306" s="2"/>
      <c r="AU306" s="2"/>
      <c r="AY306" s="7"/>
      <c r="AZ306" s="2"/>
      <c r="BA306" s="2"/>
    </row>
    <row r="307" spans="2:53" x14ac:dyDescent="0.2">
      <c r="B307" s="37"/>
      <c r="C307" s="7"/>
      <c r="D307" s="2"/>
      <c r="E307" s="2"/>
      <c r="F307" s="2"/>
      <c r="G307" s="2"/>
      <c r="H307" s="2"/>
      <c r="I307" s="7"/>
      <c r="J307" s="2"/>
      <c r="K307" s="2"/>
      <c r="O307" s="7"/>
      <c r="P307" s="2"/>
      <c r="Q307" s="2"/>
      <c r="U307" s="7"/>
      <c r="V307" s="2"/>
      <c r="W307" s="2"/>
      <c r="AA307" s="7"/>
      <c r="AB307" s="2"/>
      <c r="AC307" s="2"/>
      <c r="AG307" s="7"/>
      <c r="AH307" s="2"/>
      <c r="AI307" s="2"/>
      <c r="AM307" s="7"/>
      <c r="AN307" s="2"/>
      <c r="AO307" s="2"/>
      <c r="AS307" s="7"/>
      <c r="AT307" s="2"/>
      <c r="AU307" s="2"/>
      <c r="AY307" s="7"/>
      <c r="AZ307" s="2"/>
      <c r="BA307" s="2"/>
    </row>
    <row r="308" spans="2:53" x14ac:dyDescent="0.2">
      <c r="B308" s="37"/>
      <c r="C308" s="7"/>
      <c r="D308" s="2"/>
      <c r="E308" s="2"/>
      <c r="F308" s="2"/>
      <c r="G308" s="2"/>
      <c r="H308" s="2"/>
      <c r="I308" s="7"/>
      <c r="J308" s="2"/>
      <c r="K308" s="2"/>
      <c r="O308" s="7"/>
      <c r="P308" s="2"/>
      <c r="Q308" s="2"/>
      <c r="U308" s="7"/>
      <c r="V308" s="2"/>
      <c r="W308" s="2"/>
      <c r="AA308" s="7"/>
      <c r="AB308" s="2"/>
      <c r="AC308" s="2"/>
      <c r="AG308" s="7"/>
      <c r="AH308" s="2"/>
      <c r="AI308" s="2"/>
      <c r="AM308" s="7"/>
      <c r="AN308" s="2"/>
      <c r="AO308" s="2"/>
      <c r="AS308" s="7"/>
      <c r="AT308" s="2"/>
      <c r="AU308" s="2"/>
      <c r="AY308" s="7"/>
      <c r="AZ308" s="2"/>
      <c r="BA308" s="2"/>
    </row>
    <row r="309" spans="2:53" x14ac:dyDescent="0.2">
      <c r="B309" s="37"/>
      <c r="C309" s="7"/>
      <c r="D309" s="2"/>
      <c r="E309" s="2"/>
      <c r="F309" s="2"/>
      <c r="G309" s="2"/>
      <c r="H309" s="2"/>
      <c r="I309" s="7"/>
      <c r="J309" s="2"/>
      <c r="K309" s="2"/>
      <c r="O309" s="7"/>
      <c r="P309" s="2"/>
      <c r="Q309" s="2"/>
      <c r="U309" s="7"/>
      <c r="V309" s="2"/>
      <c r="W309" s="2"/>
      <c r="AA309" s="7"/>
      <c r="AB309" s="2"/>
      <c r="AC309" s="2"/>
      <c r="AG309" s="7"/>
      <c r="AH309" s="2"/>
      <c r="AI309" s="2"/>
      <c r="AM309" s="7"/>
      <c r="AN309" s="2"/>
      <c r="AO309" s="2"/>
      <c r="AS309" s="7"/>
      <c r="AT309" s="2"/>
      <c r="AU309" s="2"/>
      <c r="AY309" s="7"/>
      <c r="AZ309" s="2"/>
      <c r="BA309" s="2"/>
    </row>
    <row r="310" spans="2:53" x14ac:dyDescent="0.2">
      <c r="B310" s="37"/>
      <c r="C310" s="7"/>
      <c r="D310" s="2"/>
      <c r="E310" s="2"/>
      <c r="F310" s="2"/>
      <c r="G310" s="2"/>
      <c r="H310" s="2"/>
      <c r="I310" s="7"/>
      <c r="J310" s="2"/>
      <c r="K310" s="2"/>
      <c r="O310" s="7"/>
      <c r="P310" s="2"/>
      <c r="Q310" s="2"/>
      <c r="U310" s="7"/>
      <c r="V310" s="2"/>
      <c r="W310" s="2"/>
      <c r="AA310" s="7"/>
      <c r="AB310" s="2"/>
      <c r="AC310" s="2"/>
      <c r="AG310" s="7"/>
      <c r="AH310" s="2"/>
      <c r="AI310" s="2"/>
      <c r="AM310" s="7"/>
      <c r="AN310" s="2"/>
      <c r="AO310" s="2"/>
      <c r="AS310" s="7"/>
      <c r="AT310" s="2"/>
      <c r="AU310" s="2"/>
      <c r="AY310" s="7"/>
      <c r="AZ310" s="2"/>
      <c r="BA310" s="2"/>
    </row>
    <row r="311" spans="2:53" x14ac:dyDescent="0.2">
      <c r="B311" s="37"/>
      <c r="C311" s="7"/>
      <c r="D311" s="2"/>
      <c r="E311" s="2"/>
      <c r="F311" s="2"/>
      <c r="G311" s="2"/>
      <c r="H311" s="2"/>
      <c r="I311" s="7"/>
      <c r="J311" s="2"/>
      <c r="K311" s="2"/>
      <c r="O311" s="7"/>
      <c r="P311" s="2"/>
      <c r="Q311" s="2"/>
      <c r="U311" s="7"/>
      <c r="V311" s="2"/>
      <c r="W311" s="2"/>
      <c r="AA311" s="7"/>
      <c r="AB311" s="2"/>
      <c r="AC311" s="2"/>
      <c r="AG311" s="7"/>
      <c r="AH311" s="2"/>
      <c r="AI311" s="2"/>
      <c r="AM311" s="7"/>
      <c r="AN311" s="2"/>
      <c r="AO311" s="2"/>
      <c r="AS311" s="7"/>
      <c r="AT311" s="2"/>
      <c r="AU311" s="2"/>
      <c r="AY311" s="7"/>
      <c r="AZ311" s="2"/>
      <c r="BA311" s="2"/>
    </row>
    <row r="312" spans="2:53" x14ac:dyDescent="0.2">
      <c r="B312" s="37"/>
      <c r="C312" s="7"/>
      <c r="D312" s="2"/>
      <c r="E312" s="2"/>
      <c r="F312" s="2"/>
      <c r="G312" s="2"/>
      <c r="H312" s="2"/>
      <c r="I312" s="7"/>
      <c r="J312" s="2"/>
      <c r="K312" s="2"/>
      <c r="O312" s="7"/>
      <c r="P312" s="2"/>
      <c r="Q312" s="2"/>
      <c r="U312" s="7"/>
      <c r="V312" s="2"/>
      <c r="W312" s="2"/>
      <c r="AA312" s="7"/>
      <c r="AB312" s="2"/>
      <c r="AC312" s="2"/>
      <c r="AG312" s="7"/>
      <c r="AH312" s="2"/>
      <c r="AI312" s="2"/>
      <c r="AM312" s="7"/>
      <c r="AN312" s="2"/>
      <c r="AO312" s="2"/>
      <c r="AS312" s="7"/>
      <c r="AT312" s="2"/>
      <c r="AU312" s="2"/>
      <c r="AY312" s="7"/>
      <c r="AZ312" s="2"/>
      <c r="BA312" s="2"/>
    </row>
    <row r="313" spans="2:53" x14ac:dyDescent="0.2">
      <c r="B313" s="37"/>
      <c r="C313" s="7"/>
      <c r="D313" s="2"/>
      <c r="E313" s="2"/>
      <c r="F313" s="2"/>
      <c r="G313" s="2"/>
      <c r="H313" s="2"/>
      <c r="I313" s="7"/>
      <c r="J313" s="2"/>
      <c r="K313" s="2"/>
      <c r="O313" s="7"/>
      <c r="P313" s="2"/>
      <c r="Q313" s="2"/>
      <c r="U313" s="7"/>
      <c r="V313" s="2"/>
      <c r="W313" s="2"/>
      <c r="AA313" s="7"/>
      <c r="AB313" s="2"/>
      <c r="AC313" s="2"/>
      <c r="AG313" s="7"/>
      <c r="AH313" s="2"/>
      <c r="AI313" s="2"/>
      <c r="AM313" s="7"/>
      <c r="AN313" s="2"/>
      <c r="AO313" s="2"/>
      <c r="AS313" s="7"/>
      <c r="AT313" s="2"/>
      <c r="AU313" s="2"/>
      <c r="AY313" s="7"/>
      <c r="AZ313" s="2"/>
      <c r="BA313" s="2"/>
    </row>
    <row r="314" spans="2:53" x14ac:dyDescent="0.2">
      <c r="B314" s="37"/>
      <c r="C314" s="7"/>
      <c r="D314" s="2"/>
      <c r="E314" s="2"/>
      <c r="F314" s="2"/>
      <c r="G314" s="2"/>
      <c r="H314" s="2"/>
      <c r="I314" s="7"/>
      <c r="J314" s="2"/>
      <c r="K314" s="2"/>
      <c r="O314" s="7"/>
      <c r="P314" s="2"/>
      <c r="Q314" s="2"/>
      <c r="U314" s="7"/>
      <c r="V314" s="2"/>
      <c r="W314" s="2"/>
      <c r="AA314" s="7"/>
      <c r="AB314" s="2"/>
      <c r="AC314" s="2"/>
      <c r="AG314" s="7"/>
      <c r="AH314" s="2"/>
      <c r="AI314" s="2"/>
      <c r="AM314" s="7"/>
      <c r="AN314" s="2"/>
      <c r="AO314" s="2"/>
      <c r="AS314" s="7"/>
      <c r="AT314" s="2"/>
      <c r="AU314" s="2"/>
      <c r="AY314" s="7"/>
      <c r="AZ314" s="2"/>
      <c r="BA314" s="2"/>
    </row>
    <row r="315" spans="2:53" x14ac:dyDescent="0.2">
      <c r="B315" s="37"/>
      <c r="C315" s="7"/>
      <c r="D315" s="2"/>
      <c r="E315" s="2"/>
      <c r="F315" s="2"/>
      <c r="G315" s="2"/>
      <c r="H315" s="2"/>
      <c r="I315" s="7"/>
      <c r="J315" s="2"/>
      <c r="K315" s="2"/>
      <c r="O315" s="7"/>
      <c r="P315" s="2"/>
      <c r="Q315" s="2"/>
      <c r="U315" s="7"/>
      <c r="V315" s="2"/>
      <c r="W315" s="2"/>
      <c r="AA315" s="7"/>
      <c r="AB315" s="2"/>
      <c r="AC315" s="2"/>
      <c r="AG315" s="7"/>
      <c r="AH315" s="2"/>
      <c r="AI315" s="2"/>
      <c r="AM315" s="7"/>
      <c r="AN315" s="2"/>
      <c r="AO315" s="2"/>
      <c r="AS315" s="7"/>
      <c r="AT315" s="2"/>
      <c r="AU315" s="2"/>
      <c r="AY315" s="7"/>
      <c r="AZ315" s="2"/>
      <c r="BA315" s="2"/>
    </row>
    <row r="316" spans="2:53" x14ac:dyDescent="0.2">
      <c r="B316" s="37"/>
      <c r="C316" s="7"/>
      <c r="D316" s="2"/>
      <c r="E316" s="2"/>
      <c r="F316" s="2"/>
      <c r="G316" s="2"/>
      <c r="H316" s="2"/>
      <c r="I316" s="7"/>
      <c r="J316" s="2"/>
      <c r="K316" s="2"/>
      <c r="O316" s="7"/>
      <c r="P316" s="2"/>
      <c r="Q316" s="2"/>
      <c r="U316" s="7"/>
      <c r="V316" s="2"/>
      <c r="W316" s="2"/>
      <c r="AA316" s="7"/>
      <c r="AB316" s="2"/>
      <c r="AC316" s="2"/>
      <c r="AG316" s="7"/>
      <c r="AH316" s="2"/>
      <c r="AI316" s="2"/>
      <c r="AM316" s="7"/>
      <c r="AN316" s="2"/>
      <c r="AO316" s="2"/>
      <c r="AS316" s="7"/>
      <c r="AT316" s="2"/>
      <c r="AU316" s="2"/>
      <c r="AY316" s="7"/>
      <c r="AZ316" s="2"/>
      <c r="BA316" s="2"/>
    </row>
    <row r="317" spans="2:53" x14ac:dyDescent="0.2">
      <c r="B317" s="37"/>
      <c r="C317" s="7"/>
      <c r="D317" s="2"/>
      <c r="E317" s="2"/>
      <c r="F317" s="2"/>
      <c r="G317" s="2"/>
      <c r="H317" s="2"/>
      <c r="I317" s="7"/>
      <c r="J317" s="2"/>
      <c r="K317" s="2"/>
      <c r="O317" s="7"/>
      <c r="P317" s="2"/>
      <c r="Q317" s="2"/>
      <c r="U317" s="7"/>
      <c r="V317" s="2"/>
      <c r="W317" s="2"/>
      <c r="AA317" s="7"/>
      <c r="AB317" s="2"/>
      <c r="AC317" s="2"/>
      <c r="AG317" s="7"/>
      <c r="AH317" s="2"/>
      <c r="AI317" s="2"/>
      <c r="AM317" s="7"/>
      <c r="AN317" s="2"/>
      <c r="AO317" s="2"/>
      <c r="AS317" s="7"/>
      <c r="AT317" s="2"/>
      <c r="AU317" s="2"/>
      <c r="AY317" s="7"/>
      <c r="AZ317" s="2"/>
      <c r="BA317" s="2"/>
    </row>
    <row r="318" spans="2:53" x14ac:dyDescent="0.2">
      <c r="B318" s="37"/>
      <c r="C318" s="7"/>
      <c r="D318" s="2"/>
      <c r="E318" s="2"/>
      <c r="F318" s="2"/>
      <c r="G318" s="2"/>
      <c r="H318" s="2"/>
      <c r="I318" s="7"/>
      <c r="J318" s="2"/>
      <c r="K318" s="2"/>
      <c r="O318" s="7"/>
      <c r="P318" s="2"/>
      <c r="Q318" s="2"/>
      <c r="U318" s="7"/>
      <c r="V318" s="2"/>
      <c r="W318" s="2"/>
      <c r="AA318" s="7"/>
      <c r="AB318" s="2"/>
      <c r="AC318" s="2"/>
      <c r="AG318" s="7"/>
      <c r="AH318" s="2"/>
      <c r="AI318" s="2"/>
      <c r="AM318" s="7"/>
      <c r="AN318" s="2"/>
      <c r="AO318" s="2"/>
      <c r="AS318" s="7"/>
      <c r="AT318" s="2"/>
      <c r="AU318" s="2"/>
      <c r="AY318" s="7"/>
      <c r="AZ318" s="2"/>
      <c r="BA318" s="2"/>
    </row>
    <row r="319" spans="2:53" x14ac:dyDescent="0.2">
      <c r="B319" s="37"/>
      <c r="C319" s="7"/>
      <c r="D319" s="2"/>
      <c r="E319" s="2"/>
      <c r="F319" s="2"/>
      <c r="G319" s="2"/>
      <c r="H319" s="2"/>
      <c r="I319" s="7"/>
      <c r="J319" s="2"/>
      <c r="K319" s="2"/>
      <c r="O319" s="7"/>
      <c r="P319" s="2"/>
      <c r="Q319" s="2"/>
      <c r="U319" s="7"/>
      <c r="V319" s="2"/>
      <c r="W319" s="2"/>
      <c r="AA319" s="7"/>
      <c r="AB319" s="2"/>
      <c r="AC319" s="2"/>
      <c r="AG319" s="7"/>
      <c r="AH319" s="2"/>
      <c r="AI319" s="2"/>
      <c r="AM319" s="7"/>
      <c r="AN319" s="2"/>
      <c r="AO319" s="2"/>
      <c r="AS319" s="7"/>
      <c r="AT319" s="2"/>
      <c r="AU319" s="2"/>
      <c r="AY319" s="7"/>
      <c r="AZ319" s="2"/>
      <c r="BA319" s="2"/>
    </row>
    <row r="320" spans="2:53" x14ac:dyDescent="0.2">
      <c r="B320" s="37"/>
      <c r="C320" s="7"/>
      <c r="D320" s="2"/>
      <c r="E320" s="2"/>
      <c r="F320" s="2"/>
      <c r="G320" s="2"/>
      <c r="H320" s="2"/>
      <c r="I320" s="7"/>
      <c r="J320" s="2"/>
      <c r="K320" s="2"/>
      <c r="O320" s="7"/>
      <c r="P320" s="2"/>
      <c r="Q320" s="2"/>
      <c r="U320" s="7"/>
      <c r="V320" s="2"/>
      <c r="W320" s="2"/>
      <c r="AA320" s="7"/>
      <c r="AB320" s="2"/>
      <c r="AC320" s="2"/>
      <c r="AG320" s="7"/>
      <c r="AH320" s="2"/>
      <c r="AI320" s="2"/>
      <c r="AM320" s="7"/>
      <c r="AN320" s="2"/>
      <c r="AO320" s="2"/>
      <c r="AS320" s="7"/>
      <c r="AT320" s="2"/>
      <c r="AU320" s="2"/>
      <c r="AY320" s="7"/>
      <c r="AZ320" s="2"/>
      <c r="BA320" s="2"/>
    </row>
    <row r="321" spans="2:53" x14ac:dyDescent="0.2">
      <c r="B321" s="37"/>
      <c r="C321" s="7"/>
      <c r="D321" s="2"/>
      <c r="E321" s="2"/>
      <c r="F321" s="2"/>
      <c r="G321" s="2"/>
      <c r="H321" s="2"/>
      <c r="I321" s="7"/>
      <c r="J321" s="2"/>
      <c r="K321" s="2"/>
      <c r="O321" s="7"/>
      <c r="P321" s="2"/>
      <c r="Q321" s="2"/>
      <c r="U321" s="7"/>
      <c r="V321" s="2"/>
      <c r="W321" s="2"/>
      <c r="AA321" s="7"/>
      <c r="AB321" s="2"/>
      <c r="AC321" s="2"/>
      <c r="AG321" s="7"/>
      <c r="AH321" s="2"/>
      <c r="AI321" s="2"/>
      <c r="AM321" s="7"/>
      <c r="AN321" s="2"/>
      <c r="AO321" s="2"/>
      <c r="AS321" s="7"/>
      <c r="AT321" s="2"/>
      <c r="AU321" s="2"/>
      <c r="AY321" s="7"/>
      <c r="AZ321" s="2"/>
      <c r="BA321" s="2"/>
    </row>
    <row r="322" spans="2:53" x14ac:dyDescent="0.2">
      <c r="B322" s="37"/>
      <c r="C322" s="7"/>
      <c r="D322" s="2"/>
      <c r="E322" s="2"/>
      <c r="F322" s="2"/>
      <c r="G322" s="2"/>
      <c r="H322" s="2"/>
      <c r="I322" s="7"/>
      <c r="J322" s="2"/>
      <c r="K322" s="2"/>
      <c r="O322" s="7"/>
      <c r="P322" s="2"/>
      <c r="Q322" s="2"/>
      <c r="U322" s="7"/>
      <c r="V322" s="2"/>
      <c r="W322" s="2"/>
      <c r="AA322" s="7"/>
      <c r="AB322" s="2"/>
      <c r="AC322" s="2"/>
      <c r="AG322" s="7"/>
      <c r="AH322" s="2"/>
      <c r="AI322" s="2"/>
      <c r="AM322" s="7"/>
      <c r="AN322" s="2"/>
      <c r="AO322" s="2"/>
      <c r="AS322" s="7"/>
      <c r="AT322" s="2"/>
      <c r="AU322" s="2"/>
      <c r="AY322" s="7"/>
      <c r="AZ322" s="2"/>
      <c r="BA322" s="2"/>
    </row>
    <row r="323" spans="2:53" x14ac:dyDescent="0.2">
      <c r="B323" s="37"/>
      <c r="C323" s="7"/>
      <c r="D323" s="2"/>
      <c r="E323" s="2"/>
      <c r="F323" s="2"/>
      <c r="G323" s="2"/>
      <c r="H323" s="2"/>
      <c r="I323" s="7"/>
      <c r="J323" s="2"/>
      <c r="K323" s="2"/>
      <c r="O323" s="7"/>
      <c r="P323" s="2"/>
      <c r="Q323" s="2"/>
      <c r="U323" s="7"/>
      <c r="V323" s="2"/>
      <c r="W323" s="2"/>
      <c r="AA323" s="7"/>
      <c r="AB323" s="2"/>
      <c r="AC323" s="2"/>
      <c r="AG323" s="7"/>
      <c r="AH323" s="2"/>
      <c r="AI323" s="2"/>
      <c r="AM323" s="7"/>
      <c r="AN323" s="2"/>
      <c r="AO323" s="2"/>
      <c r="AS323" s="7"/>
      <c r="AT323" s="2"/>
      <c r="AU323" s="2"/>
      <c r="AY323" s="7"/>
      <c r="AZ323" s="2"/>
      <c r="BA323" s="2"/>
    </row>
    <row r="324" spans="2:53" x14ac:dyDescent="0.2">
      <c r="B324" s="37"/>
      <c r="C324" s="7"/>
      <c r="D324" s="2"/>
      <c r="E324" s="2"/>
      <c r="F324" s="2"/>
      <c r="G324" s="2"/>
      <c r="H324" s="2"/>
      <c r="I324" s="7"/>
      <c r="J324" s="2"/>
      <c r="K324" s="2"/>
      <c r="O324" s="7"/>
      <c r="P324" s="2"/>
      <c r="Q324" s="2"/>
      <c r="U324" s="7"/>
      <c r="V324" s="2"/>
      <c r="W324" s="2"/>
      <c r="AA324" s="7"/>
      <c r="AB324" s="2"/>
      <c r="AC324" s="2"/>
      <c r="AG324" s="7"/>
      <c r="AH324" s="2"/>
      <c r="AI324" s="2"/>
      <c r="AM324" s="7"/>
      <c r="AN324" s="2"/>
      <c r="AO324" s="2"/>
      <c r="AS324" s="7"/>
      <c r="AT324" s="2"/>
      <c r="AU324" s="2"/>
      <c r="AY324" s="7"/>
      <c r="AZ324" s="2"/>
      <c r="BA324" s="2"/>
    </row>
    <row r="325" spans="2:53" x14ac:dyDescent="0.2">
      <c r="B325" s="37"/>
      <c r="C325" s="7"/>
      <c r="D325" s="2"/>
      <c r="E325" s="2"/>
      <c r="F325" s="2"/>
      <c r="G325" s="2"/>
      <c r="H325" s="2"/>
      <c r="I325" s="7"/>
      <c r="J325" s="2"/>
      <c r="K325" s="2"/>
      <c r="O325" s="7"/>
      <c r="P325" s="2"/>
      <c r="Q325" s="2"/>
      <c r="U325" s="7"/>
      <c r="V325" s="2"/>
      <c r="W325" s="2"/>
      <c r="AA325" s="7"/>
      <c r="AB325" s="2"/>
      <c r="AC325" s="2"/>
      <c r="AG325" s="7"/>
      <c r="AH325" s="2"/>
      <c r="AI325" s="2"/>
      <c r="AM325" s="7"/>
      <c r="AN325" s="2"/>
      <c r="AO325" s="2"/>
      <c r="AS325" s="7"/>
      <c r="AT325" s="2"/>
      <c r="AU325" s="2"/>
      <c r="AY325" s="7"/>
      <c r="AZ325" s="2"/>
      <c r="BA325" s="2"/>
    </row>
    <row r="326" spans="2:53" x14ac:dyDescent="0.2">
      <c r="B326" s="37"/>
      <c r="C326" s="7"/>
      <c r="D326" s="2"/>
      <c r="E326" s="2"/>
      <c r="F326" s="2"/>
      <c r="G326" s="2"/>
      <c r="H326" s="2"/>
      <c r="I326" s="7"/>
      <c r="J326" s="2"/>
      <c r="K326" s="2"/>
      <c r="O326" s="7"/>
      <c r="P326" s="2"/>
      <c r="Q326" s="2"/>
      <c r="U326" s="7"/>
      <c r="V326" s="2"/>
      <c r="W326" s="2"/>
      <c r="AA326" s="7"/>
      <c r="AB326" s="2"/>
      <c r="AC326" s="2"/>
      <c r="AG326" s="7"/>
      <c r="AH326" s="2"/>
      <c r="AI326" s="2"/>
      <c r="AM326" s="7"/>
      <c r="AN326" s="2"/>
      <c r="AO326" s="2"/>
      <c r="AS326" s="7"/>
      <c r="AT326" s="2"/>
      <c r="AU326" s="2"/>
      <c r="AY326" s="7"/>
      <c r="AZ326" s="2"/>
      <c r="BA326" s="2"/>
    </row>
    <row r="327" spans="2:53" x14ac:dyDescent="0.2">
      <c r="B327" s="37"/>
      <c r="C327" s="7"/>
      <c r="D327" s="2"/>
      <c r="E327" s="2"/>
      <c r="F327" s="2"/>
      <c r="G327" s="2"/>
      <c r="H327" s="2"/>
      <c r="I327" s="7"/>
      <c r="J327" s="2"/>
      <c r="K327" s="2"/>
      <c r="O327" s="7"/>
      <c r="P327" s="2"/>
      <c r="Q327" s="2"/>
      <c r="U327" s="7"/>
      <c r="V327" s="2"/>
      <c r="W327" s="2"/>
      <c r="AA327" s="7"/>
      <c r="AB327" s="2"/>
      <c r="AC327" s="2"/>
      <c r="AG327" s="7"/>
      <c r="AH327" s="2"/>
      <c r="AI327" s="2"/>
      <c r="AM327" s="7"/>
      <c r="AN327" s="2"/>
      <c r="AO327" s="2"/>
      <c r="AS327" s="7"/>
      <c r="AT327" s="2"/>
      <c r="AU327" s="2"/>
      <c r="AY327" s="7"/>
      <c r="AZ327" s="2"/>
      <c r="BA327" s="2"/>
    </row>
    <row r="328" spans="2:53" x14ac:dyDescent="0.2">
      <c r="B328" s="37"/>
      <c r="C328" s="7"/>
      <c r="D328" s="2"/>
      <c r="E328" s="2"/>
      <c r="F328" s="2"/>
      <c r="G328" s="2"/>
      <c r="H328" s="2"/>
      <c r="I328" s="7"/>
      <c r="J328" s="2"/>
      <c r="K328" s="2"/>
      <c r="O328" s="7"/>
      <c r="P328" s="2"/>
      <c r="Q328" s="2"/>
      <c r="U328" s="7"/>
      <c r="V328" s="2"/>
      <c r="W328" s="2"/>
      <c r="AA328" s="7"/>
      <c r="AB328" s="2"/>
      <c r="AC328" s="2"/>
      <c r="AG328" s="7"/>
      <c r="AH328" s="2"/>
      <c r="AI328" s="2"/>
      <c r="AM328" s="7"/>
      <c r="AN328" s="2"/>
      <c r="AO328" s="2"/>
      <c r="AS328" s="7"/>
      <c r="AT328" s="2"/>
      <c r="AU328" s="2"/>
      <c r="AY328" s="7"/>
      <c r="AZ328" s="2"/>
      <c r="BA328" s="2"/>
    </row>
    <row r="329" spans="2:53" x14ac:dyDescent="0.2">
      <c r="B329" s="37"/>
      <c r="C329" s="7"/>
      <c r="D329" s="2"/>
      <c r="E329" s="2"/>
      <c r="F329" s="2"/>
      <c r="G329" s="2"/>
      <c r="H329" s="2"/>
      <c r="I329" s="7"/>
      <c r="J329" s="2"/>
      <c r="K329" s="2"/>
      <c r="O329" s="7"/>
      <c r="P329" s="2"/>
      <c r="Q329" s="2"/>
      <c r="U329" s="7"/>
      <c r="V329" s="2"/>
      <c r="W329" s="2"/>
      <c r="AA329" s="7"/>
      <c r="AB329" s="2"/>
      <c r="AC329" s="2"/>
      <c r="AG329" s="7"/>
      <c r="AH329" s="2"/>
      <c r="AI329" s="2"/>
      <c r="AM329" s="7"/>
      <c r="AN329" s="2"/>
      <c r="AO329" s="2"/>
      <c r="AS329" s="7"/>
      <c r="AT329" s="2"/>
      <c r="AU329" s="2"/>
      <c r="AY329" s="7"/>
      <c r="AZ329" s="2"/>
      <c r="BA329" s="2"/>
    </row>
    <row r="330" spans="2:53" x14ac:dyDescent="0.2">
      <c r="B330" s="37"/>
      <c r="C330" s="7"/>
      <c r="D330" s="2"/>
      <c r="E330" s="2"/>
      <c r="F330" s="2"/>
      <c r="G330" s="2"/>
      <c r="H330" s="2"/>
      <c r="I330" s="7"/>
      <c r="J330" s="2"/>
      <c r="K330" s="2"/>
      <c r="O330" s="7"/>
      <c r="P330" s="2"/>
      <c r="Q330" s="2"/>
      <c r="U330" s="7"/>
      <c r="V330" s="2"/>
      <c r="W330" s="2"/>
      <c r="AA330" s="7"/>
      <c r="AB330" s="2"/>
      <c r="AC330" s="2"/>
      <c r="AG330" s="7"/>
      <c r="AH330" s="2"/>
      <c r="AI330" s="2"/>
      <c r="AM330" s="7"/>
      <c r="AN330" s="2"/>
      <c r="AO330" s="2"/>
      <c r="AS330" s="7"/>
      <c r="AT330" s="2"/>
      <c r="AU330" s="2"/>
      <c r="AY330" s="7"/>
      <c r="AZ330" s="2"/>
      <c r="BA330" s="2"/>
    </row>
    <row r="331" spans="2:53" x14ac:dyDescent="0.2">
      <c r="B331" s="37"/>
      <c r="C331" s="7"/>
      <c r="D331" s="2"/>
      <c r="E331" s="2"/>
      <c r="F331" s="2"/>
      <c r="G331" s="2"/>
      <c r="H331" s="2"/>
      <c r="I331" s="7"/>
      <c r="J331" s="2"/>
      <c r="K331" s="2"/>
      <c r="O331" s="7"/>
      <c r="P331" s="2"/>
      <c r="Q331" s="2"/>
      <c r="U331" s="7"/>
      <c r="V331" s="2"/>
      <c r="W331" s="2"/>
      <c r="AA331" s="7"/>
      <c r="AB331" s="2"/>
      <c r="AC331" s="2"/>
      <c r="AG331" s="7"/>
      <c r="AH331" s="2"/>
      <c r="AI331" s="2"/>
      <c r="AM331" s="7"/>
      <c r="AN331" s="2"/>
      <c r="AO331" s="2"/>
      <c r="AS331" s="7"/>
      <c r="AT331" s="2"/>
      <c r="AU331" s="2"/>
      <c r="AY331" s="7"/>
      <c r="AZ331" s="2"/>
      <c r="BA331" s="2"/>
    </row>
    <row r="332" spans="2:53" x14ac:dyDescent="0.2">
      <c r="B332" s="37"/>
      <c r="C332" s="7"/>
      <c r="D332" s="2"/>
      <c r="E332" s="2"/>
      <c r="F332" s="2"/>
      <c r="G332" s="2"/>
      <c r="H332" s="2"/>
      <c r="I332" s="7"/>
      <c r="J332" s="2"/>
      <c r="K332" s="2"/>
      <c r="O332" s="7"/>
      <c r="P332" s="2"/>
      <c r="Q332" s="2"/>
      <c r="U332" s="7"/>
      <c r="V332" s="2"/>
      <c r="W332" s="2"/>
      <c r="AA332" s="7"/>
      <c r="AB332" s="2"/>
      <c r="AC332" s="2"/>
      <c r="AG332" s="7"/>
      <c r="AH332" s="2"/>
      <c r="AI332" s="2"/>
      <c r="AM332" s="7"/>
      <c r="AN332" s="2"/>
      <c r="AO332" s="2"/>
      <c r="AS332" s="7"/>
      <c r="AT332" s="2"/>
      <c r="AU332" s="2"/>
      <c r="AY332" s="7"/>
      <c r="AZ332" s="2"/>
      <c r="BA332" s="2"/>
    </row>
    <row r="333" spans="2:53" x14ac:dyDescent="0.2">
      <c r="B333" s="37"/>
      <c r="C333" s="7"/>
      <c r="D333" s="2"/>
      <c r="E333" s="2"/>
      <c r="F333" s="2"/>
      <c r="G333" s="2"/>
      <c r="H333" s="2"/>
      <c r="I333" s="7"/>
      <c r="J333" s="2"/>
      <c r="K333" s="2"/>
      <c r="O333" s="7"/>
      <c r="P333" s="2"/>
      <c r="Q333" s="2"/>
      <c r="U333" s="7"/>
      <c r="V333" s="2"/>
      <c r="W333" s="2"/>
      <c r="AA333" s="7"/>
      <c r="AB333" s="2"/>
      <c r="AC333" s="2"/>
      <c r="AG333" s="7"/>
      <c r="AH333" s="2"/>
      <c r="AI333" s="2"/>
      <c r="AM333" s="7"/>
      <c r="AN333" s="2"/>
      <c r="AO333" s="2"/>
      <c r="AS333" s="7"/>
      <c r="AT333" s="2"/>
      <c r="AU333" s="2"/>
      <c r="AY333" s="7"/>
      <c r="AZ333" s="2"/>
      <c r="BA333" s="2"/>
    </row>
    <row r="334" spans="2:53" x14ac:dyDescent="0.2">
      <c r="B334" s="37"/>
      <c r="C334" s="7"/>
      <c r="D334" s="2"/>
      <c r="E334" s="2"/>
      <c r="F334" s="2"/>
      <c r="G334" s="2"/>
      <c r="H334" s="2"/>
      <c r="I334" s="7"/>
      <c r="J334" s="2"/>
      <c r="K334" s="2"/>
      <c r="O334" s="7"/>
      <c r="P334" s="2"/>
      <c r="Q334" s="2"/>
      <c r="U334" s="7"/>
      <c r="V334" s="2"/>
      <c r="W334" s="2"/>
      <c r="AA334" s="7"/>
      <c r="AB334" s="2"/>
      <c r="AC334" s="2"/>
      <c r="AG334" s="7"/>
      <c r="AH334" s="2"/>
      <c r="AI334" s="2"/>
      <c r="AM334" s="7"/>
      <c r="AN334" s="2"/>
      <c r="AO334" s="2"/>
      <c r="AS334" s="7"/>
      <c r="AT334" s="2"/>
      <c r="AU334" s="2"/>
      <c r="AY334" s="7"/>
      <c r="AZ334" s="2"/>
      <c r="BA334" s="2"/>
    </row>
    <row r="335" spans="2:53" x14ac:dyDescent="0.2">
      <c r="B335" s="37"/>
      <c r="C335" s="7"/>
      <c r="D335" s="2"/>
      <c r="E335" s="2"/>
      <c r="F335" s="2"/>
      <c r="G335" s="2"/>
      <c r="H335" s="2"/>
      <c r="I335" s="7"/>
      <c r="J335" s="2"/>
      <c r="K335" s="2"/>
      <c r="O335" s="7"/>
      <c r="P335" s="2"/>
      <c r="Q335" s="2"/>
      <c r="U335" s="7"/>
      <c r="V335" s="2"/>
      <c r="W335" s="2"/>
      <c r="AA335" s="7"/>
      <c r="AB335" s="2"/>
      <c r="AC335" s="2"/>
      <c r="AG335" s="7"/>
      <c r="AH335" s="2"/>
      <c r="AI335" s="2"/>
      <c r="AM335" s="7"/>
      <c r="AN335" s="2"/>
      <c r="AO335" s="2"/>
      <c r="AS335" s="7"/>
      <c r="AT335" s="2"/>
      <c r="AU335" s="2"/>
      <c r="AY335" s="7"/>
      <c r="AZ335" s="2"/>
      <c r="BA335" s="2"/>
    </row>
    <row r="336" spans="2:53" x14ac:dyDescent="0.2">
      <c r="B336" s="37"/>
      <c r="C336" s="7"/>
      <c r="D336" s="2"/>
      <c r="E336" s="2"/>
      <c r="F336" s="2"/>
      <c r="G336" s="2"/>
      <c r="H336" s="2"/>
      <c r="I336" s="7"/>
      <c r="J336" s="2"/>
      <c r="K336" s="2"/>
      <c r="O336" s="7"/>
      <c r="P336" s="2"/>
      <c r="Q336" s="2"/>
      <c r="U336" s="7"/>
      <c r="V336" s="2"/>
      <c r="W336" s="2"/>
      <c r="AA336" s="7"/>
      <c r="AB336" s="2"/>
      <c r="AC336" s="2"/>
      <c r="AG336" s="7"/>
      <c r="AH336" s="2"/>
      <c r="AI336" s="2"/>
      <c r="AM336" s="7"/>
      <c r="AN336" s="2"/>
      <c r="AO336" s="2"/>
      <c r="AS336" s="7"/>
      <c r="AT336" s="2"/>
      <c r="AU336" s="2"/>
      <c r="AY336" s="7"/>
      <c r="AZ336" s="2"/>
      <c r="BA336" s="2"/>
    </row>
    <row r="337" spans="2:53" x14ac:dyDescent="0.2">
      <c r="B337" s="37"/>
      <c r="C337" s="7"/>
      <c r="D337" s="2"/>
      <c r="E337" s="2"/>
      <c r="F337" s="2"/>
      <c r="G337" s="2"/>
      <c r="H337" s="2"/>
      <c r="I337" s="7"/>
      <c r="J337" s="2"/>
      <c r="K337" s="2"/>
      <c r="O337" s="7"/>
      <c r="P337" s="2"/>
      <c r="Q337" s="2"/>
      <c r="U337" s="7"/>
      <c r="V337" s="2"/>
      <c r="W337" s="2"/>
      <c r="AA337" s="7"/>
      <c r="AB337" s="2"/>
      <c r="AC337" s="2"/>
      <c r="AG337" s="7"/>
      <c r="AH337" s="2"/>
      <c r="AI337" s="2"/>
      <c r="AM337" s="7"/>
      <c r="AN337" s="2"/>
      <c r="AO337" s="2"/>
      <c r="AS337" s="7"/>
      <c r="AT337" s="2"/>
      <c r="AU337" s="2"/>
      <c r="AY337" s="7"/>
      <c r="AZ337" s="2"/>
      <c r="BA337" s="2"/>
    </row>
    <row r="338" spans="2:53" x14ac:dyDescent="0.2">
      <c r="B338" s="37"/>
      <c r="C338" s="7"/>
      <c r="D338" s="2"/>
      <c r="E338" s="2"/>
      <c r="F338" s="2"/>
      <c r="G338" s="2"/>
      <c r="H338" s="2"/>
      <c r="I338" s="7"/>
      <c r="J338" s="2"/>
      <c r="K338" s="2"/>
      <c r="O338" s="7"/>
      <c r="P338" s="2"/>
      <c r="Q338" s="2"/>
      <c r="U338" s="7"/>
      <c r="V338" s="2"/>
      <c r="W338" s="2"/>
      <c r="AA338" s="7"/>
      <c r="AB338" s="2"/>
      <c r="AC338" s="2"/>
      <c r="AG338" s="7"/>
      <c r="AH338" s="2"/>
      <c r="AI338" s="2"/>
      <c r="AM338" s="7"/>
      <c r="AN338" s="2"/>
      <c r="AO338" s="2"/>
      <c r="AS338" s="7"/>
      <c r="AT338" s="2"/>
      <c r="AU338" s="2"/>
      <c r="AY338" s="7"/>
      <c r="AZ338" s="2"/>
      <c r="BA338" s="2"/>
    </row>
    <row r="339" spans="2:53" x14ac:dyDescent="0.2">
      <c r="B339" s="37"/>
      <c r="C339" s="7"/>
      <c r="D339" s="2"/>
      <c r="E339" s="2"/>
      <c r="F339" s="2"/>
      <c r="G339" s="2"/>
      <c r="H339" s="2"/>
      <c r="I339" s="7"/>
      <c r="J339" s="2"/>
      <c r="K339" s="2"/>
      <c r="O339" s="7"/>
      <c r="P339" s="2"/>
      <c r="Q339" s="2"/>
      <c r="U339" s="7"/>
      <c r="V339" s="2"/>
      <c r="W339" s="2"/>
      <c r="AA339" s="7"/>
      <c r="AB339" s="2"/>
      <c r="AC339" s="2"/>
      <c r="AG339" s="7"/>
      <c r="AH339" s="2"/>
      <c r="AI339" s="2"/>
      <c r="AM339" s="7"/>
      <c r="AN339" s="2"/>
      <c r="AO339" s="2"/>
      <c r="AS339" s="7"/>
      <c r="AT339" s="2"/>
      <c r="AU339" s="2"/>
      <c r="AY339" s="7"/>
      <c r="AZ339" s="2"/>
      <c r="BA339" s="2"/>
    </row>
    <row r="340" spans="2:53" x14ac:dyDescent="0.2">
      <c r="B340" s="37"/>
      <c r="C340" s="7"/>
      <c r="D340" s="2"/>
      <c r="E340" s="2"/>
      <c r="F340" s="2"/>
      <c r="G340" s="2"/>
      <c r="H340" s="2"/>
      <c r="I340" s="7"/>
      <c r="J340" s="2"/>
      <c r="K340" s="2"/>
      <c r="O340" s="7"/>
      <c r="P340" s="2"/>
      <c r="Q340" s="2"/>
      <c r="U340" s="7"/>
      <c r="V340" s="2"/>
      <c r="W340" s="2"/>
      <c r="AA340" s="7"/>
      <c r="AB340" s="2"/>
      <c r="AC340" s="2"/>
      <c r="AG340" s="7"/>
      <c r="AH340" s="2"/>
      <c r="AI340" s="2"/>
      <c r="AM340" s="7"/>
      <c r="AN340" s="2"/>
      <c r="AO340" s="2"/>
      <c r="AS340" s="7"/>
      <c r="AT340" s="2"/>
      <c r="AU340" s="2"/>
      <c r="AY340" s="7"/>
      <c r="AZ340" s="2"/>
      <c r="BA340" s="2"/>
    </row>
    <row r="341" spans="2:53" x14ac:dyDescent="0.2">
      <c r="B341" s="37"/>
      <c r="C341" s="7"/>
      <c r="D341" s="2"/>
      <c r="E341" s="2"/>
      <c r="F341" s="2"/>
      <c r="G341" s="2"/>
      <c r="H341" s="2"/>
      <c r="I341" s="7"/>
      <c r="J341" s="2"/>
      <c r="K341" s="2"/>
      <c r="O341" s="7"/>
      <c r="P341" s="2"/>
      <c r="Q341" s="2"/>
      <c r="U341" s="7"/>
      <c r="V341" s="2"/>
      <c r="W341" s="2"/>
      <c r="AA341" s="7"/>
      <c r="AB341" s="2"/>
      <c r="AC341" s="2"/>
      <c r="AG341" s="7"/>
      <c r="AH341" s="2"/>
      <c r="AI341" s="2"/>
      <c r="AM341" s="7"/>
      <c r="AN341" s="2"/>
      <c r="AO341" s="2"/>
      <c r="AS341" s="7"/>
      <c r="AT341" s="2"/>
      <c r="AU341" s="2"/>
      <c r="AY341" s="7"/>
      <c r="AZ341" s="2"/>
      <c r="BA341" s="2"/>
    </row>
    <row r="342" spans="2:53" x14ac:dyDescent="0.2">
      <c r="B342" s="37"/>
      <c r="C342" s="7"/>
      <c r="D342" s="2"/>
      <c r="E342" s="2"/>
      <c r="F342" s="2"/>
      <c r="G342" s="2"/>
      <c r="H342" s="2"/>
      <c r="I342" s="7"/>
      <c r="J342" s="2"/>
      <c r="K342" s="2"/>
      <c r="O342" s="7"/>
      <c r="P342" s="2"/>
      <c r="Q342" s="2"/>
      <c r="U342" s="7"/>
      <c r="V342" s="2"/>
      <c r="W342" s="2"/>
      <c r="AA342" s="7"/>
      <c r="AB342" s="2"/>
      <c r="AC342" s="2"/>
      <c r="AG342" s="7"/>
      <c r="AH342" s="2"/>
      <c r="AI342" s="2"/>
      <c r="AM342" s="7"/>
      <c r="AN342" s="2"/>
      <c r="AO342" s="2"/>
      <c r="AS342" s="7"/>
      <c r="AT342" s="2"/>
      <c r="AU342" s="2"/>
      <c r="AY342" s="7"/>
      <c r="AZ342" s="2"/>
      <c r="BA342" s="2"/>
    </row>
    <row r="343" spans="2:53" x14ac:dyDescent="0.2">
      <c r="B343" s="37"/>
      <c r="C343" s="7"/>
      <c r="D343" s="2"/>
      <c r="E343" s="2"/>
      <c r="F343" s="2"/>
      <c r="G343" s="2"/>
      <c r="H343" s="2"/>
      <c r="I343" s="7"/>
      <c r="J343" s="2"/>
      <c r="K343" s="2"/>
      <c r="O343" s="7"/>
      <c r="P343" s="2"/>
      <c r="Q343" s="2"/>
      <c r="U343" s="7"/>
      <c r="V343" s="2"/>
      <c r="W343" s="2"/>
      <c r="AA343" s="7"/>
      <c r="AB343" s="2"/>
      <c r="AC343" s="2"/>
      <c r="AG343" s="7"/>
      <c r="AH343" s="2"/>
      <c r="AI343" s="2"/>
      <c r="AM343" s="7"/>
      <c r="AN343" s="2"/>
      <c r="AO343" s="2"/>
      <c r="AS343" s="7"/>
      <c r="AT343" s="2"/>
      <c r="AU343" s="2"/>
      <c r="AY343" s="7"/>
      <c r="AZ343" s="2"/>
      <c r="BA343" s="2"/>
    </row>
    <row r="344" spans="2:53" x14ac:dyDescent="0.2">
      <c r="B344" s="37"/>
      <c r="C344" s="7"/>
      <c r="D344" s="2"/>
      <c r="E344" s="2"/>
      <c r="F344" s="2"/>
      <c r="G344" s="2"/>
      <c r="H344" s="2"/>
      <c r="I344" s="7"/>
      <c r="J344" s="2"/>
      <c r="K344" s="2"/>
      <c r="O344" s="7"/>
      <c r="P344" s="2"/>
      <c r="Q344" s="2"/>
      <c r="U344" s="7"/>
      <c r="V344" s="2"/>
      <c r="W344" s="2"/>
      <c r="AA344" s="7"/>
      <c r="AB344" s="2"/>
      <c r="AC344" s="2"/>
      <c r="AG344" s="7"/>
      <c r="AH344" s="2"/>
      <c r="AI344" s="2"/>
      <c r="AM344" s="7"/>
      <c r="AN344" s="2"/>
      <c r="AO344" s="2"/>
      <c r="AS344" s="7"/>
      <c r="AT344" s="2"/>
      <c r="AU344" s="2"/>
      <c r="AY344" s="7"/>
      <c r="AZ344" s="2"/>
      <c r="BA344" s="2"/>
    </row>
    <row r="345" spans="2:53" x14ac:dyDescent="0.2">
      <c r="B345" s="37"/>
      <c r="C345" s="7"/>
      <c r="D345" s="2"/>
      <c r="E345" s="2"/>
      <c r="F345" s="2"/>
      <c r="G345" s="2"/>
      <c r="H345" s="2"/>
      <c r="I345" s="7"/>
      <c r="J345" s="2"/>
      <c r="K345" s="2"/>
      <c r="O345" s="7"/>
      <c r="P345" s="2"/>
      <c r="Q345" s="2"/>
      <c r="U345" s="7"/>
      <c r="V345" s="2"/>
      <c r="W345" s="2"/>
      <c r="AA345" s="7"/>
      <c r="AB345" s="2"/>
      <c r="AC345" s="2"/>
      <c r="AG345" s="7"/>
      <c r="AH345" s="2"/>
      <c r="AI345" s="2"/>
      <c r="AM345" s="7"/>
      <c r="AN345" s="2"/>
      <c r="AO345" s="2"/>
      <c r="AS345" s="7"/>
      <c r="AT345" s="2"/>
      <c r="AU345" s="2"/>
      <c r="AY345" s="7"/>
      <c r="AZ345" s="2"/>
      <c r="BA345" s="2"/>
    </row>
    <row r="346" spans="2:53" x14ac:dyDescent="0.2">
      <c r="B346" s="37"/>
      <c r="C346" s="7"/>
      <c r="D346" s="2"/>
      <c r="E346" s="2"/>
      <c r="F346" s="2"/>
      <c r="G346" s="2"/>
      <c r="H346" s="2"/>
      <c r="I346" s="7"/>
      <c r="J346" s="2"/>
      <c r="K346" s="2"/>
      <c r="O346" s="7"/>
      <c r="P346" s="2"/>
      <c r="Q346" s="2"/>
      <c r="U346" s="7"/>
      <c r="V346" s="2"/>
      <c r="W346" s="2"/>
      <c r="AA346" s="7"/>
      <c r="AB346" s="2"/>
      <c r="AC346" s="2"/>
      <c r="AG346" s="7"/>
      <c r="AH346" s="2"/>
      <c r="AI346" s="2"/>
      <c r="AM346" s="7"/>
      <c r="AN346" s="2"/>
      <c r="AO346" s="2"/>
      <c r="AS346" s="7"/>
      <c r="AT346" s="2"/>
      <c r="AU346" s="2"/>
      <c r="AY346" s="7"/>
      <c r="AZ346" s="2"/>
      <c r="BA346" s="2"/>
    </row>
    <row r="347" spans="2:53" x14ac:dyDescent="0.2">
      <c r="B347" s="37"/>
      <c r="C347" s="7"/>
      <c r="D347" s="2"/>
      <c r="E347" s="2"/>
      <c r="F347" s="2"/>
      <c r="G347" s="2"/>
      <c r="H347" s="2"/>
      <c r="I347" s="7"/>
      <c r="J347" s="2"/>
      <c r="K347" s="2"/>
      <c r="O347" s="7"/>
      <c r="P347" s="2"/>
      <c r="Q347" s="2"/>
      <c r="U347" s="7"/>
      <c r="V347" s="2"/>
      <c r="W347" s="2"/>
      <c r="AA347" s="7"/>
      <c r="AB347" s="2"/>
      <c r="AC347" s="2"/>
      <c r="AG347" s="7"/>
      <c r="AH347" s="2"/>
      <c r="AI347" s="2"/>
      <c r="AM347" s="7"/>
      <c r="AN347" s="2"/>
      <c r="AO347" s="2"/>
      <c r="AS347" s="7"/>
      <c r="AT347" s="2"/>
      <c r="AU347" s="2"/>
      <c r="AY347" s="7"/>
      <c r="AZ347" s="2"/>
      <c r="BA347" s="2"/>
    </row>
    <row r="348" spans="2:53" x14ac:dyDescent="0.2">
      <c r="B348" s="37"/>
      <c r="C348" s="7"/>
      <c r="D348" s="2"/>
      <c r="E348" s="2"/>
      <c r="F348" s="2"/>
      <c r="G348" s="2"/>
      <c r="H348" s="2"/>
      <c r="I348" s="7"/>
      <c r="J348" s="2"/>
      <c r="K348" s="2"/>
      <c r="O348" s="7"/>
      <c r="P348" s="2"/>
      <c r="Q348" s="2"/>
      <c r="U348" s="7"/>
      <c r="V348" s="2"/>
      <c r="W348" s="2"/>
      <c r="AA348" s="7"/>
      <c r="AB348" s="2"/>
      <c r="AC348" s="2"/>
      <c r="AG348" s="7"/>
      <c r="AH348" s="2"/>
      <c r="AI348" s="2"/>
      <c r="AM348" s="7"/>
      <c r="AN348" s="2"/>
      <c r="AO348" s="2"/>
      <c r="AS348" s="7"/>
      <c r="AT348" s="2"/>
      <c r="AU348" s="2"/>
      <c r="AY348" s="7"/>
      <c r="AZ348" s="2"/>
      <c r="BA348" s="2"/>
    </row>
    <row r="349" spans="2:53" x14ac:dyDescent="0.2">
      <c r="B349" s="37"/>
      <c r="C349" s="7"/>
      <c r="D349" s="2"/>
      <c r="E349" s="2"/>
      <c r="F349" s="2"/>
      <c r="G349" s="2"/>
      <c r="H349" s="2"/>
      <c r="I349" s="7"/>
      <c r="J349" s="2"/>
      <c r="K349" s="2"/>
      <c r="O349" s="7"/>
      <c r="P349" s="2"/>
      <c r="Q349" s="2"/>
      <c r="U349" s="7"/>
      <c r="V349" s="2"/>
      <c r="W349" s="2"/>
      <c r="AA349" s="7"/>
      <c r="AB349" s="2"/>
      <c r="AC349" s="2"/>
      <c r="AG349" s="7"/>
      <c r="AH349" s="2"/>
      <c r="AI349" s="2"/>
      <c r="AM349" s="7"/>
      <c r="AN349" s="2"/>
      <c r="AO349" s="2"/>
      <c r="AS349" s="7"/>
      <c r="AT349" s="2"/>
      <c r="AU349" s="2"/>
      <c r="AY349" s="7"/>
      <c r="AZ349" s="2"/>
      <c r="BA349" s="2"/>
    </row>
    <row r="350" spans="2:53" x14ac:dyDescent="0.2">
      <c r="B350" s="37"/>
      <c r="C350" s="7"/>
      <c r="D350" s="2"/>
      <c r="E350" s="2"/>
      <c r="F350" s="2"/>
      <c r="G350" s="2"/>
      <c r="H350" s="2"/>
      <c r="I350" s="7"/>
      <c r="J350" s="2"/>
      <c r="K350" s="2"/>
      <c r="O350" s="7"/>
      <c r="P350" s="2"/>
      <c r="Q350" s="2"/>
      <c r="U350" s="7"/>
      <c r="V350" s="2"/>
      <c r="W350" s="2"/>
      <c r="AA350" s="7"/>
      <c r="AB350" s="2"/>
      <c r="AC350" s="2"/>
      <c r="AG350" s="7"/>
      <c r="AH350" s="2"/>
      <c r="AI350" s="2"/>
      <c r="AM350" s="7"/>
      <c r="AN350" s="2"/>
      <c r="AO350" s="2"/>
      <c r="AS350" s="7"/>
      <c r="AT350" s="2"/>
      <c r="AU350" s="2"/>
      <c r="AY350" s="7"/>
      <c r="AZ350" s="2"/>
      <c r="BA350" s="2"/>
    </row>
    <row r="351" spans="2:53" x14ac:dyDescent="0.2">
      <c r="B351" s="37"/>
      <c r="C351" s="7"/>
      <c r="D351" s="2"/>
      <c r="E351" s="2"/>
      <c r="F351" s="2"/>
      <c r="G351" s="2"/>
      <c r="H351" s="2"/>
      <c r="I351" s="7"/>
      <c r="J351" s="2"/>
      <c r="K351" s="2"/>
      <c r="O351" s="7"/>
      <c r="P351" s="2"/>
      <c r="Q351" s="2"/>
      <c r="U351" s="7"/>
      <c r="V351" s="2"/>
      <c r="W351" s="2"/>
      <c r="AA351" s="7"/>
      <c r="AB351" s="2"/>
      <c r="AC351" s="2"/>
      <c r="AG351" s="7"/>
      <c r="AH351" s="2"/>
      <c r="AI351" s="2"/>
      <c r="AM351" s="7"/>
      <c r="AN351" s="2"/>
      <c r="AO351" s="2"/>
      <c r="AS351" s="7"/>
      <c r="AT351" s="2"/>
      <c r="AU351" s="2"/>
      <c r="AY351" s="7"/>
      <c r="AZ351" s="2"/>
      <c r="BA351" s="2"/>
    </row>
    <row r="352" spans="2:53" x14ac:dyDescent="0.2">
      <c r="B352" s="37"/>
      <c r="C352" s="7"/>
      <c r="D352" s="2"/>
      <c r="E352" s="2"/>
      <c r="F352" s="2"/>
      <c r="G352" s="2"/>
      <c r="H352" s="2"/>
      <c r="I352" s="7"/>
      <c r="J352" s="2"/>
      <c r="K352" s="2"/>
      <c r="O352" s="7"/>
      <c r="P352" s="2"/>
      <c r="Q352" s="2"/>
      <c r="U352" s="7"/>
      <c r="V352" s="2"/>
      <c r="W352" s="2"/>
      <c r="AA352" s="7"/>
      <c r="AB352" s="2"/>
      <c r="AC352" s="2"/>
      <c r="AG352" s="7"/>
      <c r="AH352" s="2"/>
      <c r="AI352" s="2"/>
      <c r="AM352" s="7"/>
      <c r="AN352" s="2"/>
      <c r="AO352" s="2"/>
      <c r="AS352" s="7"/>
      <c r="AT352" s="2"/>
      <c r="AU352" s="2"/>
      <c r="AY352" s="7"/>
      <c r="AZ352" s="2"/>
      <c r="BA352" s="2"/>
    </row>
    <row r="353" spans="2:53" x14ac:dyDescent="0.2">
      <c r="B353" s="37"/>
      <c r="C353" s="7"/>
      <c r="D353" s="2"/>
      <c r="E353" s="2"/>
      <c r="F353" s="2"/>
      <c r="G353" s="2"/>
      <c r="H353" s="2"/>
      <c r="I353" s="7"/>
      <c r="J353" s="2"/>
      <c r="K353" s="2"/>
      <c r="O353" s="7"/>
      <c r="P353" s="2"/>
      <c r="Q353" s="2"/>
      <c r="U353" s="7"/>
      <c r="V353" s="2"/>
      <c r="W353" s="2"/>
      <c r="AA353" s="7"/>
      <c r="AB353" s="2"/>
      <c r="AC353" s="2"/>
      <c r="AG353" s="7"/>
      <c r="AH353" s="2"/>
      <c r="AI353" s="2"/>
      <c r="AM353" s="7"/>
      <c r="AN353" s="2"/>
      <c r="AO353" s="2"/>
      <c r="AS353" s="7"/>
      <c r="AT353" s="2"/>
      <c r="AU353" s="2"/>
      <c r="AY353" s="7"/>
      <c r="AZ353" s="2"/>
      <c r="BA353" s="2"/>
    </row>
    <row r="354" spans="2:53" x14ac:dyDescent="0.2">
      <c r="B354" s="37"/>
      <c r="C354" s="7"/>
      <c r="D354" s="2"/>
      <c r="E354" s="2"/>
      <c r="F354" s="2"/>
      <c r="G354" s="2"/>
      <c r="H354" s="2"/>
      <c r="I354" s="7"/>
      <c r="J354" s="2"/>
      <c r="K354" s="2"/>
      <c r="O354" s="7"/>
      <c r="P354" s="2"/>
      <c r="Q354" s="2"/>
      <c r="U354" s="7"/>
      <c r="V354" s="2"/>
      <c r="W354" s="2"/>
      <c r="AA354" s="7"/>
      <c r="AB354" s="2"/>
      <c r="AC354" s="2"/>
      <c r="AG354" s="7"/>
      <c r="AH354" s="2"/>
      <c r="AI354" s="2"/>
      <c r="AM354" s="7"/>
      <c r="AN354" s="2"/>
      <c r="AO354" s="2"/>
      <c r="AS354" s="7"/>
      <c r="AT354" s="2"/>
      <c r="AU354" s="2"/>
      <c r="AY354" s="7"/>
      <c r="AZ354" s="2"/>
      <c r="BA354" s="2"/>
    </row>
    <row r="355" spans="2:53" x14ac:dyDescent="0.2">
      <c r="B355" s="37"/>
      <c r="C355" s="7"/>
      <c r="D355" s="2"/>
      <c r="E355" s="2"/>
      <c r="F355" s="2"/>
      <c r="G355" s="2"/>
      <c r="H355" s="2"/>
      <c r="I355" s="7"/>
      <c r="J355" s="2"/>
      <c r="K355" s="2"/>
      <c r="O355" s="7"/>
      <c r="P355" s="2"/>
      <c r="Q355" s="2"/>
      <c r="U355" s="7"/>
      <c r="V355" s="2"/>
      <c r="W355" s="2"/>
      <c r="AA355" s="7"/>
      <c r="AB355" s="2"/>
      <c r="AC355" s="2"/>
      <c r="AG355" s="7"/>
      <c r="AH355" s="2"/>
      <c r="AI355" s="2"/>
      <c r="AM355" s="7"/>
      <c r="AN355" s="2"/>
      <c r="AO355" s="2"/>
      <c r="AS355" s="7"/>
      <c r="AT355" s="2"/>
      <c r="AU355" s="2"/>
      <c r="AY355" s="7"/>
      <c r="AZ355" s="2"/>
      <c r="BA355" s="2"/>
    </row>
    <row r="356" spans="2:53" x14ac:dyDescent="0.2">
      <c r="B356" s="37"/>
      <c r="C356" s="7"/>
      <c r="D356" s="2"/>
      <c r="E356" s="2"/>
      <c r="F356" s="2"/>
      <c r="G356" s="2"/>
      <c r="H356" s="2"/>
      <c r="I356" s="7"/>
      <c r="J356" s="2"/>
      <c r="K356" s="2"/>
      <c r="O356" s="7"/>
      <c r="P356" s="2"/>
      <c r="Q356" s="2"/>
      <c r="U356" s="7"/>
      <c r="V356" s="2"/>
      <c r="W356" s="2"/>
      <c r="AA356" s="7"/>
      <c r="AB356" s="2"/>
      <c r="AC356" s="2"/>
      <c r="AG356" s="7"/>
      <c r="AH356" s="2"/>
      <c r="AI356" s="2"/>
      <c r="AM356" s="7"/>
      <c r="AN356" s="2"/>
      <c r="AO356" s="2"/>
      <c r="AS356" s="7"/>
      <c r="AT356" s="2"/>
      <c r="AU356" s="2"/>
      <c r="AY356" s="7"/>
      <c r="AZ356" s="2"/>
      <c r="BA356" s="2"/>
    </row>
    <row r="357" spans="2:53" x14ac:dyDescent="0.2">
      <c r="B357" s="37"/>
      <c r="C357" s="7"/>
      <c r="D357" s="2"/>
      <c r="E357" s="2"/>
      <c r="F357" s="2"/>
      <c r="G357" s="2"/>
      <c r="H357" s="2"/>
      <c r="I357" s="7"/>
      <c r="J357" s="2"/>
      <c r="K357" s="2"/>
      <c r="O357" s="7"/>
      <c r="P357" s="2"/>
      <c r="Q357" s="2"/>
      <c r="U357" s="7"/>
      <c r="V357" s="2"/>
      <c r="W357" s="2"/>
      <c r="AA357" s="7"/>
      <c r="AB357" s="2"/>
      <c r="AC357" s="2"/>
      <c r="AG357" s="7"/>
      <c r="AH357" s="2"/>
      <c r="AI357" s="2"/>
      <c r="AM357" s="7"/>
      <c r="AN357" s="2"/>
      <c r="AO357" s="2"/>
      <c r="AS357" s="7"/>
      <c r="AT357" s="2"/>
      <c r="AU357" s="2"/>
      <c r="AY357" s="7"/>
      <c r="AZ357" s="2"/>
      <c r="BA357" s="2"/>
    </row>
    <row r="358" spans="2:53" x14ac:dyDescent="0.2">
      <c r="B358" s="37"/>
      <c r="C358" s="7"/>
      <c r="D358" s="2"/>
      <c r="E358" s="2"/>
      <c r="F358" s="2"/>
      <c r="G358" s="2"/>
      <c r="H358" s="2"/>
      <c r="I358" s="7"/>
      <c r="J358" s="2"/>
      <c r="K358" s="2"/>
      <c r="O358" s="7"/>
      <c r="P358" s="2"/>
      <c r="Q358" s="2"/>
      <c r="U358" s="7"/>
      <c r="V358" s="2"/>
      <c r="W358" s="2"/>
      <c r="AA358" s="7"/>
      <c r="AB358" s="2"/>
      <c r="AC358" s="2"/>
      <c r="AG358" s="7"/>
      <c r="AH358" s="2"/>
      <c r="AI358" s="2"/>
      <c r="AM358" s="7"/>
      <c r="AN358" s="2"/>
      <c r="AO358" s="2"/>
      <c r="AS358" s="7"/>
      <c r="AT358" s="2"/>
      <c r="AU358" s="2"/>
      <c r="AY358" s="7"/>
      <c r="AZ358" s="2"/>
      <c r="BA358" s="2"/>
    </row>
    <row r="359" spans="2:53" x14ac:dyDescent="0.2">
      <c r="B359" s="37"/>
      <c r="C359" s="7"/>
      <c r="D359" s="2"/>
      <c r="E359" s="2"/>
      <c r="F359" s="2"/>
      <c r="G359" s="2"/>
      <c r="H359" s="2"/>
      <c r="I359" s="7"/>
      <c r="J359" s="2"/>
      <c r="K359" s="2"/>
      <c r="O359" s="7"/>
      <c r="P359" s="2"/>
      <c r="Q359" s="2"/>
      <c r="U359" s="7"/>
      <c r="V359" s="2"/>
      <c r="W359" s="2"/>
      <c r="AA359" s="7"/>
      <c r="AB359" s="2"/>
      <c r="AC359" s="2"/>
      <c r="AG359" s="7"/>
      <c r="AH359" s="2"/>
      <c r="AI359" s="2"/>
      <c r="AM359" s="7"/>
      <c r="AN359" s="2"/>
      <c r="AO359" s="2"/>
      <c r="AS359" s="7"/>
      <c r="AT359" s="2"/>
      <c r="AU359" s="2"/>
      <c r="AY359" s="7"/>
      <c r="AZ359" s="2"/>
      <c r="BA359" s="2"/>
    </row>
    <row r="360" spans="2:53" x14ac:dyDescent="0.2">
      <c r="B360" s="37"/>
      <c r="C360" s="7"/>
      <c r="D360" s="2"/>
      <c r="E360" s="2"/>
      <c r="F360" s="2"/>
      <c r="G360" s="2"/>
      <c r="H360" s="2"/>
      <c r="I360" s="7"/>
      <c r="J360" s="2"/>
      <c r="K360" s="2"/>
      <c r="O360" s="7"/>
      <c r="P360" s="2"/>
      <c r="Q360" s="2"/>
      <c r="U360" s="7"/>
      <c r="V360" s="2"/>
      <c r="W360" s="2"/>
      <c r="AA360" s="7"/>
      <c r="AB360" s="2"/>
      <c r="AC360" s="2"/>
      <c r="AG360" s="7"/>
      <c r="AH360" s="2"/>
      <c r="AI360" s="2"/>
      <c r="AM360" s="7"/>
      <c r="AN360" s="2"/>
      <c r="AO360" s="2"/>
      <c r="AS360" s="7"/>
      <c r="AT360" s="2"/>
      <c r="AU360" s="2"/>
      <c r="AY360" s="7"/>
      <c r="AZ360" s="2"/>
      <c r="BA360" s="2"/>
    </row>
    <row r="361" spans="2:53" x14ac:dyDescent="0.2">
      <c r="B361" s="37"/>
      <c r="C361" s="7"/>
      <c r="D361" s="2"/>
      <c r="E361" s="2"/>
      <c r="F361" s="2"/>
      <c r="G361" s="2"/>
      <c r="H361" s="2"/>
      <c r="I361" s="7"/>
      <c r="J361" s="2"/>
      <c r="K361" s="2"/>
      <c r="O361" s="7"/>
      <c r="P361" s="2"/>
      <c r="Q361" s="2"/>
      <c r="U361" s="7"/>
      <c r="V361" s="2"/>
      <c r="W361" s="2"/>
      <c r="AA361" s="7"/>
      <c r="AB361" s="2"/>
      <c r="AC361" s="2"/>
      <c r="AG361" s="7"/>
      <c r="AH361" s="2"/>
      <c r="AI361" s="2"/>
      <c r="AM361" s="7"/>
      <c r="AN361" s="2"/>
      <c r="AO361" s="2"/>
      <c r="AS361" s="7"/>
      <c r="AT361" s="2"/>
      <c r="AU361" s="2"/>
      <c r="AY361" s="7"/>
      <c r="AZ361" s="2"/>
      <c r="BA361" s="2"/>
    </row>
    <row r="362" spans="2:53" x14ac:dyDescent="0.2">
      <c r="B362" s="37"/>
      <c r="C362" s="7"/>
      <c r="D362" s="2"/>
      <c r="E362" s="2"/>
      <c r="F362" s="2"/>
      <c r="G362" s="2"/>
      <c r="H362" s="2"/>
      <c r="I362" s="7"/>
      <c r="J362" s="2"/>
      <c r="K362" s="2"/>
      <c r="O362" s="7"/>
      <c r="P362" s="2"/>
      <c r="Q362" s="2"/>
      <c r="U362" s="7"/>
      <c r="V362" s="2"/>
      <c r="W362" s="2"/>
      <c r="AA362" s="7"/>
      <c r="AB362" s="2"/>
      <c r="AC362" s="2"/>
      <c r="AG362" s="7"/>
      <c r="AH362" s="2"/>
      <c r="AI362" s="2"/>
      <c r="AM362" s="7"/>
      <c r="AN362" s="2"/>
      <c r="AO362" s="2"/>
      <c r="AS362" s="7"/>
      <c r="AT362" s="2"/>
      <c r="AU362" s="2"/>
      <c r="AY362" s="7"/>
      <c r="AZ362" s="2"/>
      <c r="BA362" s="2"/>
    </row>
    <row r="363" spans="2:53" x14ac:dyDescent="0.2">
      <c r="B363" s="37"/>
      <c r="C363" s="7"/>
      <c r="D363" s="2"/>
      <c r="E363" s="2"/>
      <c r="F363" s="2"/>
      <c r="G363" s="2"/>
      <c r="H363" s="2"/>
      <c r="I363" s="7"/>
      <c r="J363" s="2"/>
      <c r="K363" s="2"/>
      <c r="O363" s="7"/>
      <c r="P363" s="2"/>
      <c r="Q363" s="2"/>
      <c r="U363" s="7"/>
      <c r="V363" s="2"/>
      <c r="W363" s="2"/>
      <c r="AA363" s="7"/>
      <c r="AB363" s="2"/>
      <c r="AC363" s="2"/>
      <c r="AG363" s="7"/>
      <c r="AH363" s="2"/>
      <c r="AI363" s="2"/>
      <c r="AM363" s="7"/>
      <c r="AN363" s="2"/>
      <c r="AO363" s="2"/>
      <c r="AS363" s="7"/>
      <c r="AT363" s="2"/>
      <c r="AU363" s="2"/>
      <c r="AY363" s="7"/>
      <c r="AZ363" s="2"/>
      <c r="BA363" s="2"/>
    </row>
    <row r="364" spans="2:53" x14ac:dyDescent="0.2">
      <c r="B364" s="37"/>
      <c r="C364" s="7"/>
      <c r="D364" s="2"/>
      <c r="E364" s="2"/>
      <c r="F364" s="2"/>
      <c r="G364" s="2"/>
      <c r="H364" s="2"/>
      <c r="I364" s="7"/>
      <c r="J364" s="2"/>
      <c r="K364" s="2"/>
      <c r="O364" s="7"/>
      <c r="P364" s="2"/>
      <c r="Q364" s="2"/>
      <c r="U364" s="7"/>
      <c r="V364" s="2"/>
      <c r="W364" s="2"/>
      <c r="AA364" s="7"/>
      <c r="AB364" s="2"/>
      <c r="AC364" s="2"/>
      <c r="AG364" s="7"/>
      <c r="AH364" s="2"/>
      <c r="AI364" s="2"/>
      <c r="AM364" s="7"/>
      <c r="AN364" s="2"/>
      <c r="AO364" s="2"/>
      <c r="AS364" s="7"/>
      <c r="AT364" s="2"/>
      <c r="AU364" s="2"/>
      <c r="AY364" s="7"/>
      <c r="AZ364" s="2"/>
      <c r="BA364" s="2"/>
    </row>
    <row r="365" spans="2:53" x14ac:dyDescent="0.2">
      <c r="B365" s="37"/>
      <c r="C365" s="7"/>
      <c r="D365" s="2"/>
      <c r="E365" s="2"/>
      <c r="F365" s="2"/>
      <c r="G365" s="2"/>
      <c r="H365" s="2"/>
      <c r="I365" s="7"/>
      <c r="J365" s="2"/>
      <c r="K365" s="2"/>
      <c r="O365" s="7"/>
      <c r="P365" s="2"/>
      <c r="Q365" s="2"/>
      <c r="U365" s="7"/>
      <c r="V365" s="2"/>
      <c r="W365" s="2"/>
      <c r="AA365" s="7"/>
      <c r="AB365" s="2"/>
      <c r="AC365" s="2"/>
      <c r="AG365" s="7"/>
      <c r="AH365" s="2"/>
      <c r="AI365" s="2"/>
      <c r="AM365" s="7"/>
      <c r="AN365" s="2"/>
      <c r="AO365" s="2"/>
      <c r="AS365" s="7"/>
      <c r="AT365" s="2"/>
      <c r="AU365" s="2"/>
      <c r="AY365" s="7"/>
      <c r="AZ365" s="2"/>
      <c r="BA365" s="2"/>
    </row>
    <row r="366" spans="2:53" x14ac:dyDescent="0.2">
      <c r="B366" s="37"/>
      <c r="C366" s="7"/>
      <c r="D366" s="2"/>
      <c r="E366" s="2"/>
      <c r="F366" s="2"/>
      <c r="G366" s="2"/>
      <c r="H366" s="2"/>
      <c r="I366" s="7"/>
      <c r="J366" s="2"/>
      <c r="K366" s="2"/>
      <c r="O366" s="7"/>
      <c r="P366" s="2"/>
      <c r="Q366" s="2"/>
      <c r="U366" s="7"/>
      <c r="V366" s="2"/>
      <c r="W366" s="2"/>
      <c r="AA366" s="7"/>
      <c r="AB366" s="2"/>
      <c r="AC366" s="2"/>
      <c r="AG366" s="7"/>
      <c r="AH366" s="2"/>
      <c r="AI366" s="2"/>
      <c r="AM366" s="7"/>
      <c r="AN366" s="2"/>
      <c r="AO366" s="2"/>
      <c r="AS366" s="7"/>
      <c r="AT366" s="2"/>
      <c r="AU366" s="2"/>
      <c r="AY366" s="7"/>
      <c r="AZ366" s="2"/>
      <c r="BA366" s="2"/>
    </row>
    <row r="367" spans="2:53" x14ac:dyDescent="0.2">
      <c r="B367" s="37"/>
      <c r="C367" s="7"/>
      <c r="D367" s="2"/>
      <c r="E367" s="2"/>
      <c r="F367" s="2"/>
      <c r="G367" s="2"/>
      <c r="H367" s="2"/>
      <c r="I367" s="7"/>
      <c r="J367" s="2"/>
      <c r="K367" s="2"/>
      <c r="O367" s="7"/>
      <c r="P367" s="2"/>
      <c r="Q367" s="2"/>
      <c r="U367" s="7"/>
      <c r="V367" s="2"/>
      <c r="W367" s="2"/>
      <c r="AA367" s="7"/>
      <c r="AB367" s="2"/>
      <c r="AC367" s="2"/>
      <c r="AG367" s="7"/>
      <c r="AH367" s="2"/>
      <c r="AI367" s="2"/>
      <c r="AM367" s="7"/>
      <c r="AN367" s="2"/>
      <c r="AO367" s="2"/>
      <c r="AS367" s="7"/>
      <c r="AT367" s="2"/>
      <c r="AU367" s="2"/>
      <c r="AY367" s="7"/>
      <c r="AZ367" s="2"/>
      <c r="BA367" s="2"/>
    </row>
    <row r="368" spans="2:53" x14ac:dyDescent="0.2">
      <c r="B368" s="37"/>
      <c r="C368" s="7"/>
      <c r="D368" s="2"/>
      <c r="E368" s="2"/>
      <c r="F368" s="2"/>
      <c r="G368" s="2"/>
      <c r="H368" s="2"/>
      <c r="I368" s="7"/>
      <c r="J368" s="2"/>
      <c r="K368" s="2"/>
      <c r="O368" s="7"/>
      <c r="P368" s="2"/>
      <c r="Q368" s="2"/>
      <c r="U368" s="7"/>
      <c r="V368" s="2"/>
      <c r="W368" s="2"/>
      <c r="AA368" s="7"/>
      <c r="AB368" s="2"/>
      <c r="AC368" s="2"/>
      <c r="AG368" s="7"/>
      <c r="AH368" s="2"/>
      <c r="AI368" s="2"/>
      <c r="AM368" s="7"/>
      <c r="AN368" s="2"/>
      <c r="AO368" s="2"/>
      <c r="AS368" s="7"/>
      <c r="AT368" s="2"/>
      <c r="AU368" s="2"/>
      <c r="AY368" s="7"/>
      <c r="AZ368" s="2"/>
      <c r="BA368" s="2"/>
    </row>
    <row r="369" spans="2:53" x14ac:dyDescent="0.2">
      <c r="B369" s="37"/>
      <c r="C369" s="7"/>
      <c r="D369" s="2"/>
      <c r="E369" s="2"/>
      <c r="F369" s="2"/>
      <c r="G369" s="2"/>
      <c r="H369" s="2"/>
      <c r="I369" s="7"/>
      <c r="J369" s="2"/>
      <c r="K369" s="2"/>
      <c r="O369" s="7"/>
      <c r="P369" s="2"/>
      <c r="Q369" s="2"/>
      <c r="U369" s="7"/>
      <c r="V369" s="2"/>
      <c r="W369" s="2"/>
      <c r="AA369" s="7"/>
      <c r="AB369" s="2"/>
      <c r="AC369" s="2"/>
      <c r="AG369" s="7"/>
      <c r="AH369" s="2"/>
      <c r="AI369" s="2"/>
      <c r="AM369" s="7"/>
      <c r="AN369" s="2"/>
      <c r="AO369" s="2"/>
      <c r="AS369" s="7"/>
      <c r="AT369" s="2"/>
      <c r="AU369" s="2"/>
      <c r="AY369" s="7"/>
      <c r="AZ369" s="2"/>
      <c r="BA369" s="2"/>
    </row>
    <row r="370" spans="2:53" x14ac:dyDescent="0.2">
      <c r="B370" s="37"/>
      <c r="C370" s="7"/>
      <c r="D370" s="2"/>
      <c r="E370" s="2"/>
      <c r="F370" s="2"/>
      <c r="G370" s="2"/>
      <c r="H370" s="2"/>
      <c r="I370" s="7"/>
      <c r="J370" s="2"/>
      <c r="K370" s="2"/>
      <c r="O370" s="7"/>
      <c r="P370" s="2"/>
      <c r="Q370" s="2"/>
      <c r="U370" s="7"/>
      <c r="V370" s="2"/>
      <c r="W370" s="2"/>
      <c r="AA370" s="7"/>
      <c r="AB370" s="2"/>
      <c r="AC370" s="2"/>
      <c r="AG370" s="7"/>
      <c r="AH370" s="2"/>
      <c r="AI370" s="2"/>
      <c r="AM370" s="7"/>
      <c r="AN370" s="2"/>
      <c r="AO370" s="2"/>
      <c r="AS370" s="7"/>
      <c r="AT370" s="2"/>
      <c r="AU370" s="2"/>
      <c r="AY370" s="7"/>
      <c r="AZ370" s="2"/>
      <c r="BA370" s="2"/>
    </row>
    <row r="371" spans="2:53" x14ac:dyDescent="0.2">
      <c r="B371" s="37"/>
      <c r="C371" s="7"/>
      <c r="D371" s="2"/>
      <c r="E371" s="2"/>
      <c r="F371" s="2"/>
      <c r="G371" s="2"/>
      <c r="H371" s="2"/>
      <c r="I371" s="7"/>
      <c r="J371" s="2"/>
      <c r="K371" s="2"/>
      <c r="O371" s="7"/>
      <c r="P371" s="2"/>
      <c r="Q371" s="2"/>
      <c r="U371" s="7"/>
      <c r="V371" s="2"/>
      <c r="W371" s="2"/>
      <c r="AA371" s="7"/>
      <c r="AB371" s="2"/>
      <c r="AC371" s="2"/>
      <c r="AG371" s="7"/>
      <c r="AH371" s="2"/>
      <c r="AI371" s="2"/>
      <c r="AM371" s="7"/>
      <c r="AN371" s="2"/>
      <c r="AO371" s="2"/>
      <c r="AS371" s="7"/>
      <c r="AT371" s="2"/>
      <c r="AU371" s="2"/>
      <c r="AY371" s="7"/>
      <c r="AZ371" s="2"/>
      <c r="BA371" s="2"/>
    </row>
    <row r="372" spans="2:53" x14ac:dyDescent="0.2">
      <c r="B372" s="37"/>
      <c r="C372" s="7"/>
      <c r="D372" s="2"/>
      <c r="E372" s="2"/>
      <c r="F372" s="2"/>
      <c r="G372" s="2"/>
      <c r="H372" s="2"/>
      <c r="I372" s="7"/>
      <c r="J372" s="2"/>
      <c r="K372" s="2"/>
      <c r="O372" s="7"/>
      <c r="P372" s="2"/>
      <c r="Q372" s="2"/>
      <c r="U372" s="7"/>
      <c r="V372" s="2"/>
      <c r="W372" s="2"/>
      <c r="AA372" s="7"/>
      <c r="AB372" s="2"/>
      <c r="AC372" s="2"/>
      <c r="AG372" s="7"/>
      <c r="AH372" s="2"/>
      <c r="AI372" s="2"/>
      <c r="AM372" s="7"/>
      <c r="AN372" s="2"/>
      <c r="AO372" s="2"/>
      <c r="AS372" s="7"/>
      <c r="AT372" s="2"/>
      <c r="AU372" s="2"/>
      <c r="AY372" s="7"/>
      <c r="AZ372" s="2"/>
      <c r="BA372" s="2"/>
    </row>
    <row r="373" spans="2:53" x14ac:dyDescent="0.2">
      <c r="B373" s="37"/>
      <c r="C373" s="7"/>
      <c r="D373" s="2"/>
      <c r="E373" s="2"/>
      <c r="F373" s="2"/>
      <c r="G373" s="2"/>
      <c r="H373" s="2"/>
      <c r="I373" s="7"/>
      <c r="J373" s="2"/>
      <c r="K373" s="2"/>
      <c r="O373" s="7"/>
      <c r="P373" s="2"/>
      <c r="Q373" s="2"/>
      <c r="U373" s="7"/>
      <c r="V373" s="2"/>
      <c r="W373" s="2"/>
      <c r="AA373" s="7"/>
      <c r="AB373" s="2"/>
      <c r="AC373" s="2"/>
      <c r="AG373" s="7"/>
      <c r="AH373" s="2"/>
      <c r="AI373" s="2"/>
      <c r="AM373" s="7"/>
      <c r="AN373" s="2"/>
      <c r="AO373" s="2"/>
      <c r="AS373" s="7"/>
      <c r="AT373" s="2"/>
      <c r="AU373" s="2"/>
      <c r="AY373" s="7"/>
      <c r="AZ373" s="2"/>
      <c r="BA373" s="2"/>
    </row>
    <row r="374" spans="2:53" x14ac:dyDescent="0.2">
      <c r="B374" s="37"/>
      <c r="C374" s="7"/>
      <c r="D374" s="2"/>
      <c r="E374" s="2"/>
      <c r="F374" s="2"/>
      <c r="G374" s="2"/>
      <c r="H374" s="2"/>
      <c r="I374" s="7"/>
      <c r="J374" s="2"/>
      <c r="K374" s="2"/>
      <c r="O374" s="7"/>
      <c r="P374" s="2"/>
      <c r="Q374" s="2"/>
      <c r="U374" s="7"/>
      <c r="V374" s="2"/>
      <c r="W374" s="2"/>
      <c r="AA374" s="7"/>
      <c r="AB374" s="2"/>
      <c r="AC374" s="2"/>
      <c r="AG374" s="7"/>
      <c r="AH374" s="2"/>
      <c r="AI374" s="2"/>
      <c r="AM374" s="7"/>
      <c r="AN374" s="2"/>
      <c r="AO374" s="2"/>
      <c r="AS374" s="7"/>
      <c r="AT374" s="2"/>
      <c r="AU374" s="2"/>
      <c r="AY374" s="7"/>
      <c r="AZ374" s="2"/>
      <c r="BA374" s="2"/>
    </row>
    <row r="375" spans="2:53" x14ac:dyDescent="0.2">
      <c r="B375" s="37"/>
      <c r="C375" s="7"/>
      <c r="D375" s="2"/>
      <c r="E375" s="2"/>
      <c r="F375" s="2"/>
      <c r="G375" s="2"/>
      <c r="H375" s="2"/>
      <c r="I375" s="7"/>
      <c r="J375" s="2"/>
      <c r="K375" s="2"/>
      <c r="O375" s="7"/>
      <c r="P375" s="2"/>
      <c r="Q375" s="2"/>
      <c r="U375" s="7"/>
      <c r="V375" s="2"/>
      <c r="W375" s="2"/>
      <c r="AA375" s="7"/>
      <c r="AB375" s="2"/>
      <c r="AC375" s="2"/>
      <c r="AG375" s="7"/>
      <c r="AH375" s="2"/>
      <c r="AI375" s="2"/>
      <c r="AM375" s="7"/>
      <c r="AN375" s="2"/>
      <c r="AO375" s="2"/>
      <c r="AS375" s="7"/>
      <c r="AT375" s="2"/>
      <c r="AU375" s="2"/>
      <c r="AY375" s="7"/>
      <c r="AZ375" s="2"/>
      <c r="BA375" s="2"/>
    </row>
    <row r="376" spans="2:53" x14ac:dyDescent="0.2">
      <c r="B376" s="37"/>
      <c r="C376" s="7"/>
      <c r="D376" s="2"/>
      <c r="E376" s="2"/>
      <c r="F376" s="2"/>
      <c r="G376" s="2"/>
      <c r="H376" s="2"/>
      <c r="I376" s="7"/>
      <c r="J376" s="2"/>
      <c r="K376" s="2"/>
      <c r="O376" s="7"/>
      <c r="P376" s="2"/>
      <c r="Q376" s="2"/>
      <c r="U376" s="7"/>
      <c r="V376" s="2"/>
      <c r="W376" s="2"/>
      <c r="AA376" s="7"/>
      <c r="AB376" s="2"/>
      <c r="AC376" s="2"/>
      <c r="AG376" s="7"/>
      <c r="AH376" s="2"/>
      <c r="AI376" s="2"/>
      <c r="AM376" s="7"/>
      <c r="AN376" s="2"/>
      <c r="AO376" s="2"/>
      <c r="AS376" s="7"/>
      <c r="AT376" s="2"/>
      <c r="AU376" s="2"/>
      <c r="AY376" s="7"/>
      <c r="AZ376" s="2"/>
      <c r="BA376" s="2"/>
    </row>
    <row r="377" spans="2:53" x14ac:dyDescent="0.2">
      <c r="B377" s="37"/>
      <c r="C377" s="7"/>
      <c r="D377" s="2"/>
      <c r="E377" s="2"/>
      <c r="F377" s="2"/>
      <c r="G377" s="2"/>
      <c r="H377" s="2"/>
      <c r="I377" s="7"/>
      <c r="J377" s="2"/>
      <c r="K377" s="2"/>
      <c r="O377" s="7"/>
      <c r="P377" s="2"/>
      <c r="Q377" s="2"/>
      <c r="U377" s="7"/>
      <c r="V377" s="2"/>
      <c r="W377" s="2"/>
      <c r="AA377" s="7"/>
      <c r="AB377" s="2"/>
      <c r="AC377" s="2"/>
      <c r="AG377" s="7"/>
      <c r="AH377" s="2"/>
      <c r="AI377" s="2"/>
      <c r="AM377" s="7"/>
      <c r="AN377" s="2"/>
      <c r="AO377" s="2"/>
      <c r="AS377" s="7"/>
      <c r="AT377" s="2"/>
      <c r="AU377" s="2"/>
      <c r="AY377" s="7"/>
      <c r="AZ377" s="2"/>
      <c r="BA377" s="2"/>
    </row>
    <row r="378" spans="2:53" x14ac:dyDescent="0.2">
      <c r="B378" s="37"/>
      <c r="C378" s="7"/>
      <c r="D378" s="2"/>
      <c r="E378" s="2"/>
      <c r="F378" s="2"/>
      <c r="G378" s="2"/>
      <c r="H378" s="2"/>
      <c r="I378" s="7"/>
      <c r="J378" s="2"/>
      <c r="K378" s="2"/>
      <c r="O378" s="7"/>
      <c r="P378" s="2"/>
      <c r="Q378" s="2"/>
      <c r="U378" s="7"/>
      <c r="V378" s="2"/>
      <c r="W378" s="2"/>
      <c r="AA378" s="7"/>
      <c r="AB378" s="2"/>
      <c r="AC378" s="2"/>
      <c r="AG378" s="7"/>
      <c r="AH378" s="2"/>
      <c r="AI378" s="2"/>
      <c r="AM378" s="7"/>
      <c r="AN378" s="2"/>
      <c r="AO378" s="2"/>
      <c r="AS378" s="7"/>
      <c r="AT378" s="2"/>
      <c r="AU378" s="2"/>
      <c r="AY378" s="7"/>
      <c r="AZ378" s="2"/>
      <c r="BA378" s="2"/>
    </row>
    <row r="379" spans="2:53" x14ac:dyDescent="0.2">
      <c r="B379" s="37"/>
      <c r="C379" s="7"/>
      <c r="D379" s="2"/>
      <c r="E379" s="2"/>
      <c r="F379" s="2"/>
      <c r="G379" s="2"/>
      <c r="H379" s="2"/>
      <c r="I379" s="7"/>
      <c r="J379" s="2"/>
      <c r="K379" s="2"/>
      <c r="O379" s="7"/>
      <c r="P379" s="2"/>
      <c r="Q379" s="2"/>
      <c r="U379" s="7"/>
      <c r="V379" s="2"/>
      <c r="W379" s="2"/>
      <c r="AA379" s="7"/>
      <c r="AB379" s="2"/>
      <c r="AC379" s="2"/>
      <c r="AG379" s="7"/>
      <c r="AH379" s="2"/>
      <c r="AI379" s="2"/>
      <c r="AM379" s="7"/>
      <c r="AN379" s="2"/>
      <c r="AO379" s="2"/>
      <c r="AS379" s="7"/>
      <c r="AT379" s="2"/>
      <c r="AU379" s="2"/>
      <c r="AY379" s="7"/>
      <c r="AZ379" s="2"/>
      <c r="BA379" s="2"/>
    </row>
    <row r="380" spans="2:53" x14ac:dyDescent="0.2">
      <c r="B380" s="37"/>
      <c r="C380" s="7"/>
      <c r="D380" s="2"/>
      <c r="E380" s="2"/>
      <c r="F380" s="2"/>
      <c r="G380" s="2"/>
      <c r="H380" s="2"/>
      <c r="I380" s="7"/>
      <c r="J380" s="2"/>
      <c r="K380" s="2"/>
      <c r="O380" s="7"/>
      <c r="P380" s="2"/>
      <c r="Q380" s="2"/>
      <c r="U380" s="7"/>
      <c r="V380" s="2"/>
      <c r="W380" s="2"/>
      <c r="AA380" s="7"/>
      <c r="AB380" s="2"/>
      <c r="AC380" s="2"/>
      <c r="AG380" s="7"/>
      <c r="AH380" s="2"/>
      <c r="AI380" s="2"/>
      <c r="AM380" s="7"/>
      <c r="AN380" s="2"/>
      <c r="AO380" s="2"/>
      <c r="AS380" s="7"/>
      <c r="AT380" s="2"/>
      <c r="AU380" s="2"/>
      <c r="AY380" s="7"/>
      <c r="AZ380" s="2"/>
      <c r="BA380" s="2"/>
    </row>
    <row r="381" spans="2:53" x14ac:dyDescent="0.2">
      <c r="B381" s="37"/>
      <c r="C381" s="7"/>
      <c r="D381" s="2"/>
      <c r="E381" s="2"/>
      <c r="F381" s="2"/>
      <c r="G381" s="2"/>
      <c r="H381" s="2"/>
      <c r="I381" s="7"/>
      <c r="J381" s="2"/>
      <c r="K381" s="2"/>
      <c r="O381" s="7"/>
      <c r="P381" s="2"/>
      <c r="Q381" s="2"/>
      <c r="U381" s="7"/>
      <c r="V381" s="2"/>
      <c r="W381" s="2"/>
      <c r="AA381" s="7"/>
      <c r="AB381" s="2"/>
      <c r="AC381" s="2"/>
      <c r="AG381" s="7"/>
      <c r="AH381" s="2"/>
      <c r="AI381" s="2"/>
      <c r="AM381" s="7"/>
      <c r="AN381" s="2"/>
      <c r="AO381" s="2"/>
      <c r="AS381" s="7"/>
      <c r="AT381" s="2"/>
      <c r="AU381" s="2"/>
      <c r="AY381" s="7"/>
      <c r="AZ381" s="2"/>
      <c r="BA381" s="2"/>
    </row>
    <row r="382" spans="2:53" x14ac:dyDescent="0.2">
      <c r="B382" s="37"/>
      <c r="C382" s="7"/>
      <c r="D382" s="2"/>
      <c r="E382" s="2"/>
      <c r="F382" s="2"/>
      <c r="G382" s="2"/>
      <c r="H382" s="2"/>
      <c r="I382" s="7"/>
      <c r="J382" s="2"/>
      <c r="K382" s="2"/>
      <c r="O382" s="7"/>
      <c r="P382" s="2"/>
      <c r="Q382" s="2"/>
      <c r="U382" s="7"/>
      <c r="V382" s="2"/>
      <c r="W382" s="2"/>
      <c r="AA382" s="7"/>
      <c r="AB382" s="2"/>
      <c r="AC382" s="2"/>
      <c r="AG382" s="7"/>
      <c r="AH382" s="2"/>
      <c r="AI382" s="2"/>
      <c r="AM382" s="7"/>
      <c r="AN382" s="2"/>
      <c r="AO382" s="2"/>
      <c r="AS382" s="7"/>
      <c r="AT382" s="2"/>
      <c r="AU382" s="2"/>
      <c r="AY382" s="7"/>
      <c r="AZ382" s="2"/>
      <c r="BA382" s="2"/>
    </row>
    <row r="383" spans="2:53" x14ac:dyDescent="0.2">
      <c r="B383" s="37"/>
      <c r="C383" s="7"/>
      <c r="D383" s="2"/>
      <c r="E383" s="2"/>
      <c r="F383" s="2"/>
      <c r="G383" s="2"/>
      <c r="H383" s="2"/>
      <c r="I383" s="7"/>
      <c r="J383" s="2"/>
      <c r="K383" s="2"/>
      <c r="O383" s="7"/>
      <c r="P383" s="2"/>
      <c r="Q383" s="2"/>
      <c r="U383" s="7"/>
      <c r="V383" s="2"/>
      <c r="W383" s="2"/>
      <c r="AA383" s="7"/>
      <c r="AB383" s="2"/>
      <c r="AC383" s="2"/>
      <c r="AG383" s="7"/>
      <c r="AH383" s="2"/>
      <c r="AI383" s="2"/>
      <c r="AM383" s="7"/>
      <c r="AN383" s="2"/>
      <c r="AO383" s="2"/>
      <c r="AS383" s="7"/>
      <c r="AT383" s="2"/>
      <c r="AU383" s="2"/>
      <c r="AY383" s="7"/>
      <c r="AZ383" s="2"/>
      <c r="BA383" s="2"/>
    </row>
    <row r="384" spans="2:53" x14ac:dyDescent="0.2">
      <c r="B384" s="37"/>
      <c r="C384" s="7"/>
      <c r="D384" s="2"/>
      <c r="E384" s="2"/>
      <c r="F384" s="2"/>
      <c r="G384" s="2"/>
      <c r="H384" s="2"/>
      <c r="I384" s="7"/>
      <c r="J384" s="2"/>
      <c r="K384" s="2"/>
      <c r="O384" s="7"/>
      <c r="P384" s="2"/>
      <c r="Q384" s="2"/>
      <c r="U384" s="7"/>
      <c r="V384" s="2"/>
      <c r="W384" s="2"/>
      <c r="AA384" s="7"/>
      <c r="AB384" s="2"/>
      <c r="AC384" s="2"/>
      <c r="AG384" s="7"/>
      <c r="AH384" s="2"/>
      <c r="AI384" s="2"/>
      <c r="AM384" s="7"/>
      <c r="AN384" s="2"/>
      <c r="AO384" s="2"/>
      <c r="AS384" s="7"/>
      <c r="AT384" s="2"/>
      <c r="AU384" s="2"/>
      <c r="AY384" s="7"/>
      <c r="AZ384" s="2"/>
      <c r="BA384" s="2"/>
    </row>
    <row r="385" spans="2:53" x14ac:dyDescent="0.2">
      <c r="B385" s="37"/>
      <c r="C385" s="7"/>
      <c r="D385" s="2"/>
      <c r="E385" s="2"/>
      <c r="F385" s="2"/>
      <c r="G385" s="2"/>
      <c r="H385" s="2"/>
      <c r="I385" s="7"/>
      <c r="J385" s="2"/>
      <c r="K385" s="2"/>
      <c r="O385" s="7"/>
      <c r="P385" s="2"/>
      <c r="Q385" s="2"/>
      <c r="U385" s="7"/>
      <c r="V385" s="2"/>
      <c r="W385" s="2"/>
      <c r="AA385" s="7"/>
      <c r="AB385" s="2"/>
      <c r="AC385" s="2"/>
      <c r="AG385" s="7"/>
      <c r="AH385" s="2"/>
      <c r="AI385" s="2"/>
      <c r="AM385" s="7"/>
      <c r="AN385" s="2"/>
      <c r="AO385" s="2"/>
      <c r="AS385" s="7"/>
      <c r="AT385" s="2"/>
      <c r="AU385" s="2"/>
      <c r="AY385" s="7"/>
      <c r="AZ385" s="2"/>
      <c r="BA385" s="2"/>
    </row>
    <row r="386" spans="2:53" x14ac:dyDescent="0.2">
      <c r="B386" s="37"/>
      <c r="C386" s="7"/>
      <c r="D386" s="2"/>
      <c r="E386" s="2"/>
      <c r="F386" s="2"/>
      <c r="G386" s="2"/>
      <c r="H386" s="2"/>
      <c r="I386" s="7"/>
      <c r="J386" s="2"/>
      <c r="K386" s="2"/>
      <c r="O386" s="7"/>
      <c r="P386" s="2"/>
      <c r="Q386" s="2"/>
      <c r="U386" s="7"/>
      <c r="V386" s="2"/>
      <c r="W386" s="2"/>
      <c r="AA386" s="7"/>
      <c r="AB386" s="2"/>
      <c r="AC386" s="2"/>
      <c r="AG386" s="7"/>
      <c r="AH386" s="2"/>
      <c r="AI386" s="2"/>
      <c r="AM386" s="7"/>
      <c r="AN386" s="2"/>
      <c r="AO386" s="2"/>
      <c r="AS386" s="7"/>
      <c r="AT386" s="2"/>
      <c r="AU386" s="2"/>
      <c r="AY386" s="7"/>
      <c r="AZ386" s="2"/>
      <c r="BA386" s="2"/>
    </row>
    <row r="387" spans="2:53" x14ac:dyDescent="0.2">
      <c r="B387" s="37"/>
      <c r="C387" s="7"/>
      <c r="D387" s="2"/>
      <c r="E387" s="2"/>
      <c r="F387" s="2"/>
      <c r="G387" s="2"/>
      <c r="H387" s="2"/>
      <c r="I387" s="7"/>
      <c r="J387" s="2"/>
      <c r="K387" s="2"/>
      <c r="O387" s="7"/>
      <c r="P387" s="2"/>
      <c r="Q387" s="2"/>
      <c r="U387" s="7"/>
      <c r="V387" s="2"/>
      <c r="W387" s="2"/>
      <c r="AA387" s="7"/>
      <c r="AB387" s="2"/>
      <c r="AC387" s="2"/>
      <c r="AG387" s="7"/>
      <c r="AH387" s="2"/>
      <c r="AI387" s="2"/>
      <c r="AM387" s="7"/>
      <c r="AN387" s="2"/>
      <c r="AO387" s="2"/>
      <c r="AS387" s="7"/>
      <c r="AT387" s="2"/>
      <c r="AU387" s="2"/>
      <c r="AY387" s="7"/>
      <c r="AZ387" s="2"/>
      <c r="BA387" s="2"/>
    </row>
    <row r="388" spans="2:53" x14ac:dyDescent="0.2">
      <c r="B388" s="37"/>
      <c r="C388" s="7"/>
      <c r="D388" s="2"/>
      <c r="E388" s="2"/>
      <c r="F388" s="2"/>
      <c r="G388" s="2"/>
      <c r="H388" s="2"/>
      <c r="I388" s="7"/>
      <c r="J388" s="2"/>
      <c r="K388" s="2"/>
      <c r="O388" s="7"/>
      <c r="P388" s="2"/>
      <c r="Q388" s="2"/>
      <c r="U388" s="7"/>
      <c r="V388" s="2"/>
      <c r="W388" s="2"/>
      <c r="AA388" s="7"/>
      <c r="AB388" s="2"/>
      <c r="AC388" s="2"/>
      <c r="AG388" s="7"/>
      <c r="AH388" s="2"/>
      <c r="AI388" s="2"/>
      <c r="AM388" s="7"/>
      <c r="AN388" s="2"/>
      <c r="AO388" s="2"/>
      <c r="AS388" s="7"/>
      <c r="AT388" s="2"/>
      <c r="AU388" s="2"/>
      <c r="AY388" s="7"/>
      <c r="AZ388" s="2"/>
      <c r="BA388" s="2"/>
    </row>
    <row r="389" spans="2:53" x14ac:dyDescent="0.2">
      <c r="B389" s="37"/>
      <c r="C389" s="7"/>
      <c r="D389" s="2"/>
      <c r="E389" s="2"/>
      <c r="F389" s="2"/>
      <c r="G389" s="2"/>
      <c r="H389" s="2"/>
      <c r="I389" s="7"/>
      <c r="J389" s="2"/>
      <c r="K389" s="2"/>
      <c r="O389" s="7"/>
      <c r="P389" s="2"/>
      <c r="Q389" s="2"/>
      <c r="U389" s="7"/>
      <c r="V389" s="2"/>
      <c r="W389" s="2"/>
      <c r="AA389" s="7"/>
      <c r="AB389" s="2"/>
      <c r="AC389" s="2"/>
      <c r="AG389" s="7"/>
      <c r="AH389" s="2"/>
      <c r="AI389" s="2"/>
      <c r="AM389" s="7"/>
      <c r="AN389" s="2"/>
      <c r="AO389" s="2"/>
      <c r="AS389" s="7"/>
      <c r="AT389" s="2"/>
      <c r="AU389" s="2"/>
      <c r="AY389" s="7"/>
      <c r="AZ389" s="2"/>
      <c r="BA389" s="2"/>
    </row>
    <row r="390" spans="2:53" x14ac:dyDescent="0.2">
      <c r="B390" s="37"/>
      <c r="C390" s="7"/>
      <c r="D390" s="2"/>
      <c r="E390" s="2"/>
      <c r="F390" s="2"/>
      <c r="G390" s="2"/>
      <c r="H390" s="2"/>
      <c r="I390" s="7"/>
      <c r="J390" s="2"/>
      <c r="K390" s="2"/>
      <c r="O390" s="7"/>
      <c r="P390" s="2"/>
      <c r="Q390" s="2"/>
      <c r="U390" s="7"/>
      <c r="V390" s="2"/>
      <c r="W390" s="2"/>
      <c r="AA390" s="7"/>
      <c r="AB390" s="2"/>
      <c r="AC390" s="2"/>
      <c r="AG390" s="7"/>
      <c r="AH390" s="2"/>
      <c r="AI390" s="2"/>
      <c r="AM390" s="7"/>
      <c r="AN390" s="2"/>
      <c r="AO390" s="2"/>
      <c r="AS390" s="7"/>
      <c r="AT390" s="2"/>
      <c r="AU390" s="2"/>
      <c r="AY390" s="7"/>
      <c r="AZ390" s="2"/>
      <c r="BA390" s="2"/>
    </row>
    <row r="391" spans="2:53" x14ac:dyDescent="0.2">
      <c r="B391" s="37"/>
      <c r="C391" s="7"/>
      <c r="D391" s="2"/>
      <c r="E391" s="2"/>
      <c r="F391" s="2"/>
      <c r="G391" s="2"/>
      <c r="H391" s="2"/>
      <c r="I391" s="7"/>
      <c r="J391" s="2"/>
      <c r="K391" s="2"/>
      <c r="O391" s="7"/>
      <c r="P391" s="2"/>
      <c r="Q391" s="2"/>
      <c r="U391" s="7"/>
      <c r="V391" s="2"/>
      <c r="W391" s="2"/>
      <c r="AA391" s="7"/>
      <c r="AB391" s="2"/>
      <c r="AC391" s="2"/>
      <c r="AG391" s="7"/>
      <c r="AH391" s="2"/>
      <c r="AI391" s="2"/>
      <c r="AM391" s="7"/>
      <c r="AN391" s="2"/>
      <c r="AO391" s="2"/>
      <c r="AS391" s="7"/>
      <c r="AT391" s="2"/>
      <c r="AU391" s="2"/>
      <c r="AY391" s="7"/>
      <c r="AZ391" s="2"/>
      <c r="BA391" s="2"/>
    </row>
    <row r="392" spans="2:53" x14ac:dyDescent="0.2">
      <c r="B392" s="37"/>
      <c r="C392" s="7"/>
      <c r="D392" s="2"/>
      <c r="E392" s="2"/>
      <c r="F392" s="2"/>
      <c r="G392" s="2"/>
      <c r="H392" s="2"/>
      <c r="I392" s="7"/>
      <c r="J392" s="2"/>
      <c r="K392" s="2"/>
      <c r="O392" s="7"/>
      <c r="P392" s="2"/>
      <c r="Q392" s="2"/>
      <c r="U392" s="7"/>
      <c r="V392" s="2"/>
      <c r="W392" s="2"/>
      <c r="AA392" s="7"/>
      <c r="AB392" s="2"/>
      <c r="AC392" s="2"/>
      <c r="AG392" s="7"/>
      <c r="AH392" s="2"/>
      <c r="AI392" s="2"/>
      <c r="AM392" s="7"/>
      <c r="AN392" s="2"/>
      <c r="AO392" s="2"/>
      <c r="AS392" s="7"/>
      <c r="AT392" s="2"/>
      <c r="AU392" s="2"/>
      <c r="AY392" s="7"/>
      <c r="AZ392" s="2"/>
      <c r="BA392" s="2"/>
    </row>
    <row r="393" spans="2:53" x14ac:dyDescent="0.2">
      <c r="B393" s="37"/>
      <c r="C393" s="7"/>
      <c r="D393" s="2"/>
      <c r="E393" s="2"/>
      <c r="F393" s="2"/>
      <c r="G393" s="2"/>
      <c r="H393" s="2"/>
      <c r="I393" s="7"/>
      <c r="J393" s="2"/>
      <c r="K393" s="2"/>
      <c r="O393" s="7"/>
      <c r="P393" s="2"/>
      <c r="Q393" s="2"/>
      <c r="U393" s="7"/>
      <c r="V393" s="2"/>
      <c r="W393" s="2"/>
      <c r="AA393" s="7"/>
      <c r="AB393" s="2"/>
      <c r="AC393" s="2"/>
      <c r="AG393" s="7"/>
      <c r="AH393" s="2"/>
      <c r="AI393" s="2"/>
      <c r="AM393" s="7"/>
      <c r="AN393" s="2"/>
      <c r="AO393" s="2"/>
      <c r="AS393" s="7"/>
      <c r="AT393" s="2"/>
      <c r="AU393" s="2"/>
      <c r="AY393" s="7"/>
      <c r="AZ393" s="2"/>
      <c r="BA393" s="2"/>
    </row>
    <row r="394" spans="2:53" x14ac:dyDescent="0.2">
      <c r="B394" s="37"/>
      <c r="C394" s="7"/>
      <c r="D394" s="2"/>
      <c r="E394" s="2"/>
      <c r="F394" s="2"/>
      <c r="G394" s="2"/>
      <c r="H394" s="2"/>
      <c r="I394" s="7"/>
      <c r="J394" s="2"/>
      <c r="K394" s="2"/>
      <c r="O394" s="7"/>
      <c r="P394" s="2"/>
      <c r="Q394" s="2"/>
      <c r="U394" s="7"/>
      <c r="V394" s="2"/>
      <c r="W394" s="2"/>
      <c r="AA394" s="7"/>
      <c r="AB394" s="2"/>
      <c r="AC394" s="2"/>
      <c r="AG394" s="7"/>
      <c r="AH394" s="2"/>
      <c r="AI394" s="2"/>
      <c r="AM394" s="7"/>
      <c r="AN394" s="2"/>
      <c r="AO394" s="2"/>
      <c r="AS394" s="7"/>
      <c r="AT394" s="2"/>
      <c r="AU394" s="2"/>
      <c r="AY394" s="7"/>
      <c r="AZ394" s="2"/>
      <c r="BA394" s="2"/>
    </row>
    <row r="395" spans="2:53" x14ac:dyDescent="0.2">
      <c r="B395" s="37"/>
      <c r="C395" s="7"/>
      <c r="D395" s="2"/>
      <c r="E395" s="2"/>
      <c r="F395" s="2"/>
      <c r="G395" s="2"/>
      <c r="H395" s="2"/>
      <c r="I395" s="7"/>
      <c r="J395" s="2"/>
      <c r="K395" s="2"/>
      <c r="O395" s="7"/>
      <c r="P395" s="2"/>
      <c r="Q395" s="2"/>
      <c r="U395" s="7"/>
      <c r="V395" s="2"/>
      <c r="W395" s="2"/>
      <c r="AA395" s="7"/>
      <c r="AB395" s="2"/>
      <c r="AC395" s="2"/>
      <c r="AG395" s="7"/>
      <c r="AH395" s="2"/>
      <c r="AI395" s="2"/>
      <c r="AM395" s="7"/>
      <c r="AN395" s="2"/>
      <c r="AO395" s="2"/>
      <c r="AS395" s="7"/>
      <c r="AT395" s="2"/>
      <c r="AU395" s="2"/>
      <c r="AY395" s="7"/>
      <c r="AZ395" s="2"/>
      <c r="BA395" s="2"/>
    </row>
    <row r="396" spans="2:53" x14ac:dyDescent="0.2">
      <c r="B396" s="37"/>
      <c r="C396" s="7"/>
      <c r="D396" s="2"/>
      <c r="E396" s="2"/>
      <c r="F396" s="2"/>
      <c r="G396" s="2"/>
      <c r="H396" s="2"/>
      <c r="I396" s="7"/>
      <c r="J396" s="2"/>
      <c r="K396" s="2"/>
      <c r="O396" s="7"/>
      <c r="P396" s="2"/>
      <c r="Q396" s="2"/>
      <c r="U396" s="7"/>
      <c r="V396" s="2"/>
      <c r="W396" s="2"/>
      <c r="AA396" s="7"/>
      <c r="AB396" s="2"/>
      <c r="AC396" s="2"/>
      <c r="AG396" s="7"/>
      <c r="AH396" s="2"/>
      <c r="AI396" s="2"/>
      <c r="AM396" s="7"/>
      <c r="AN396" s="2"/>
      <c r="AO396" s="2"/>
      <c r="AS396" s="7"/>
      <c r="AT396" s="2"/>
      <c r="AU396" s="2"/>
      <c r="AY396" s="7"/>
      <c r="AZ396" s="2"/>
      <c r="BA396" s="2"/>
    </row>
    <row r="397" spans="2:53" x14ac:dyDescent="0.2">
      <c r="B397" s="37"/>
      <c r="C397" s="7"/>
      <c r="D397" s="2"/>
      <c r="E397" s="2"/>
      <c r="F397" s="2"/>
      <c r="G397" s="2"/>
      <c r="H397" s="2"/>
      <c r="I397" s="7"/>
      <c r="J397" s="2"/>
      <c r="K397" s="2"/>
      <c r="O397" s="7"/>
      <c r="P397" s="2"/>
      <c r="Q397" s="2"/>
      <c r="U397" s="7"/>
      <c r="V397" s="2"/>
      <c r="W397" s="2"/>
      <c r="AA397" s="7"/>
      <c r="AB397" s="2"/>
      <c r="AC397" s="2"/>
      <c r="AG397" s="7"/>
      <c r="AH397" s="2"/>
      <c r="AI397" s="2"/>
      <c r="AM397" s="7"/>
      <c r="AN397" s="2"/>
      <c r="AO397" s="2"/>
      <c r="AS397" s="7"/>
      <c r="AT397" s="2"/>
      <c r="AU397" s="2"/>
      <c r="AY397" s="7"/>
      <c r="AZ397" s="2"/>
      <c r="BA397" s="2"/>
    </row>
    <row r="398" spans="2:53" x14ac:dyDescent="0.2">
      <c r="B398" s="37"/>
      <c r="C398" s="7"/>
      <c r="D398" s="2"/>
      <c r="E398" s="2"/>
      <c r="F398" s="2"/>
      <c r="G398" s="2"/>
      <c r="H398" s="2"/>
      <c r="I398" s="7"/>
      <c r="J398" s="2"/>
      <c r="K398" s="2"/>
      <c r="O398" s="7"/>
      <c r="P398" s="2"/>
      <c r="Q398" s="2"/>
      <c r="U398" s="7"/>
      <c r="V398" s="2"/>
      <c r="W398" s="2"/>
      <c r="AA398" s="7"/>
      <c r="AB398" s="2"/>
      <c r="AC398" s="2"/>
      <c r="AG398" s="7"/>
      <c r="AH398" s="2"/>
      <c r="AI398" s="2"/>
      <c r="AM398" s="7"/>
      <c r="AN398" s="2"/>
      <c r="AO398" s="2"/>
      <c r="AS398" s="7"/>
      <c r="AT398" s="2"/>
      <c r="AU398" s="2"/>
      <c r="AY398" s="7"/>
      <c r="AZ398" s="2"/>
      <c r="BA398" s="2"/>
    </row>
    <row r="399" spans="2:53" x14ac:dyDescent="0.2">
      <c r="B399" s="37"/>
      <c r="C399" s="7"/>
      <c r="D399" s="2"/>
      <c r="E399" s="2"/>
      <c r="F399" s="2"/>
      <c r="G399" s="2"/>
      <c r="H399" s="2"/>
      <c r="I399" s="7"/>
      <c r="J399" s="2"/>
      <c r="K399" s="2"/>
      <c r="O399" s="7"/>
      <c r="P399" s="2"/>
      <c r="Q399" s="2"/>
      <c r="U399" s="7"/>
      <c r="V399" s="2"/>
      <c r="W399" s="2"/>
      <c r="AA399" s="7"/>
      <c r="AB399" s="2"/>
      <c r="AC399" s="2"/>
      <c r="AG399" s="7"/>
      <c r="AH399" s="2"/>
      <c r="AI399" s="2"/>
      <c r="AM399" s="7"/>
      <c r="AN399" s="2"/>
      <c r="AO399" s="2"/>
      <c r="AS399" s="7"/>
      <c r="AT399" s="2"/>
      <c r="AU399" s="2"/>
      <c r="AY399" s="7"/>
      <c r="AZ399" s="2"/>
      <c r="BA399" s="2"/>
    </row>
    <row r="400" spans="2:53" x14ac:dyDescent="0.2">
      <c r="B400" s="37"/>
      <c r="C400" s="7"/>
      <c r="D400" s="2"/>
      <c r="E400" s="2"/>
      <c r="F400" s="2"/>
      <c r="G400" s="2"/>
      <c r="H400" s="2"/>
      <c r="I400" s="7"/>
      <c r="J400" s="2"/>
      <c r="K400" s="2"/>
      <c r="O400" s="7"/>
      <c r="P400" s="2"/>
      <c r="Q400" s="2"/>
      <c r="U400" s="7"/>
      <c r="V400" s="2"/>
      <c r="W400" s="2"/>
      <c r="AA400" s="7"/>
      <c r="AB400" s="2"/>
      <c r="AC400" s="2"/>
      <c r="AG400" s="7"/>
      <c r="AH400" s="2"/>
      <c r="AI400" s="2"/>
      <c r="AM400" s="7"/>
      <c r="AN400" s="2"/>
      <c r="AO400" s="2"/>
      <c r="AS400" s="7"/>
      <c r="AT400" s="2"/>
      <c r="AU400" s="2"/>
      <c r="AY400" s="7"/>
      <c r="AZ400" s="2"/>
      <c r="BA400" s="2"/>
    </row>
    <row r="401" spans="2:53" x14ac:dyDescent="0.2">
      <c r="B401" s="37"/>
      <c r="C401" s="7"/>
      <c r="D401" s="2"/>
      <c r="E401" s="2"/>
      <c r="F401" s="2"/>
      <c r="G401" s="2"/>
      <c r="H401" s="2"/>
      <c r="I401" s="7"/>
      <c r="J401" s="2"/>
      <c r="K401" s="2"/>
      <c r="O401" s="7"/>
      <c r="P401" s="2"/>
      <c r="Q401" s="2"/>
      <c r="U401" s="7"/>
      <c r="V401" s="2"/>
      <c r="W401" s="2"/>
      <c r="AA401" s="7"/>
      <c r="AB401" s="2"/>
      <c r="AC401" s="2"/>
      <c r="AG401" s="7"/>
      <c r="AH401" s="2"/>
      <c r="AI401" s="2"/>
      <c r="AM401" s="7"/>
      <c r="AN401" s="2"/>
      <c r="AO401" s="2"/>
      <c r="AS401" s="7"/>
      <c r="AT401" s="2"/>
      <c r="AU401" s="2"/>
      <c r="AY401" s="7"/>
      <c r="AZ401" s="2"/>
      <c r="BA401" s="2"/>
    </row>
    <row r="402" spans="2:53" x14ac:dyDescent="0.2">
      <c r="B402" s="37"/>
      <c r="C402" s="7"/>
      <c r="D402" s="2"/>
      <c r="E402" s="2"/>
      <c r="F402" s="2"/>
      <c r="G402" s="2"/>
      <c r="H402" s="2"/>
      <c r="I402" s="7"/>
      <c r="J402" s="2"/>
      <c r="K402" s="2"/>
      <c r="O402" s="7"/>
      <c r="P402" s="2"/>
      <c r="Q402" s="2"/>
      <c r="U402" s="7"/>
      <c r="V402" s="2"/>
      <c r="W402" s="2"/>
      <c r="AA402" s="7"/>
      <c r="AB402" s="2"/>
      <c r="AC402" s="2"/>
      <c r="AG402" s="7"/>
      <c r="AH402" s="2"/>
      <c r="AI402" s="2"/>
      <c r="AM402" s="7"/>
      <c r="AN402" s="2"/>
      <c r="AO402" s="2"/>
      <c r="AS402" s="7"/>
      <c r="AT402" s="2"/>
      <c r="AU402" s="2"/>
      <c r="AY402" s="7"/>
      <c r="AZ402" s="2"/>
      <c r="BA402" s="2"/>
    </row>
    <row r="403" spans="2:53" x14ac:dyDescent="0.2">
      <c r="B403" s="37"/>
      <c r="C403" s="7"/>
      <c r="D403" s="2"/>
      <c r="E403" s="2"/>
      <c r="F403" s="2"/>
      <c r="G403" s="2"/>
      <c r="H403" s="2"/>
      <c r="I403" s="7"/>
      <c r="J403" s="2"/>
      <c r="K403" s="2"/>
      <c r="O403" s="7"/>
      <c r="P403" s="2"/>
      <c r="Q403" s="2"/>
      <c r="U403" s="7"/>
      <c r="V403" s="2"/>
      <c r="W403" s="2"/>
      <c r="AA403" s="7"/>
      <c r="AB403" s="2"/>
      <c r="AC403" s="2"/>
      <c r="AG403" s="7"/>
      <c r="AH403" s="2"/>
      <c r="AI403" s="2"/>
      <c r="AM403" s="7"/>
      <c r="AN403" s="2"/>
      <c r="AO403" s="2"/>
      <c r="AS403" s="7"/>
      <c r="AT403" s="2"/>
      <c r="AU403" s="2"/>
      <c r="AY403" s="7"/>
      <c r="AZ403" s="2"/>
      <c r="BA403" s="2"/>
    </row>
    <row r="404" spans="2:53" x14ac:dyDescent="0.2">
      <c r="B404" s="37"/>
      <c r="C404" s="7"/>
      <c r="D404" s="2"/>
      <c r="E404" s="2"/>
      <c r="F404" s="2"/>
      <c r="G404" s="2"/>
      <c r="H404" s="2"/>
      <c r="I404" s="7"/>
      <c r="J404" s="2"/>
      <c r="K404" s="2"/>
      <c r="O404" s="7"/>
      <c r="P404" s="2"/>
      <c r="Q404" s="2"/>
      <c r="U404" s="7"/>
      <c r="V404" s="2"/>
      <c r="W404" s="2"/>
      <c r="AA404" s="7"/>
      <c r="AB404" s="2"/>
      <c r="AC404" s="2"/>
      <c r="AG404" s="7"/>
      <c r="AH404" s="2"/>
      <c r="AI404" s="2"/>
      <c r="AM404" s="7"/>
      <c r="AN404" s="2"/>
      <c r="AO404" s="2"/>
      <c r="AS404" s="7"/>
      <c r="AT404" s="2"/>
      <c r="AU404" s="2"/>
      <c r="AY404" s="7"/>
      <c r="AZ404" s="2"/>
      <c r="BA404" s="2"/>
    </row>
    <row r="405" spans="2:53" x14ac:dyDescent="0.2">
      <c r="B405" s="37"/>
      <c r="C405" s="7"/>
      <c r="D405" s="2"/>
      <c r="E405" s="2"/>
      <c r="F405" s="2"/>
      <c r="G405" s="2"/>
      <c r="H405" s="2"/>
      <c r="I405" s="7"/>
      <c r="J405" s="2"/>
      <c r="K405" s="2"/>
      <c r="O405" s="7"/>
      <c r="P405" s="2"/>
      <c r="Q405" s="2"/>
      <c r="U405" s="7"/>
      <c r="V405" s="2"/>
      <c r="W405" s="2"/>
      <c r="AA405" s="7"/>
      <c r="AB405" s="2"/>
      <c r="AC405" s="2"/>
      <c r="AG405" s="7"/>
      <c r="AH405" s="2"/>
      <c r="AI405" s="2"/>
      <c r="AM405" s="7"/>
      <c r="AN405" s="2"/>
      <c r="AO405" s="2"/>
      <c r="AS405" s="7"/>
      <c r="AT405" s="2"/>
      <c r="AU405" s="2"/>
      <c r="AY405" s="7"/>
      <c r="AZ405" s="2"/>
      <c r="BA405" s="2"/>
    </row>
    <row r="406" spans="2:53" x14ac:dyDescent="0.2">
      <c r="B406" s="37"/>
      <c r="C406" s="7"/>
      <c r="D406" s="2"/>
      <c r="E406" s="2"/>
      <c r="F406" s="2"/>
      <c r="G406" s="2"/>
      <c r="H406" s="2"/>
      <c r="I406" s="7"/>
      <c r="J406" s="2"/>
      <c r="K406" s="2"/>
      <c r="O406" s="7"/>
      <c r="P406" s="2"/>
      <c r="Q406" s="2"/>
      <c r="U406" s="7"/>
      <c r="V406" s="2"/>
      <c r="W406" s="2"/>
      <c r="AA406" s="7"/>
      <c r="AB406" s="2"/>
      <c r="AC406" s="2"/>
      <c r="AG406" s="7"/>
      <c r="AH406" s="2"/>
      <c r="AI406" s="2"/>
      <c r="AM406" s="7"/>
      <c r="AN406" s="2"/>
      <c r="AO406" s="2"/>
      <c r="AS406" s="7"/>
      <c r="AT406" s="2"/>
      <c r="AU406" s="2"/>
      <c r="AY406" s="7"/>
      <c r="AZ406" s="2"/>
      <c r="BA406" s="2"/>
    </row>
    <row r="407" spans="2:53" x14ac:dyDescent="0.2">
      <c r="B407" s="37"/>
      <c r="C407" s="7"/>
      <c r="D407" s="2"/>
      <c r="E407" s="2"/>
      <c r="F407" s="2"/>
      <c r="G407" s="2"/>
      <c r="H407" s="2"/>
      <c r="I407" s="7"/>
      <c r="J407" s="2"/>
      <c r="K407" s="2"/>
      <c r="O407" s="7"/>
      <c r="P407" s="2"/>
      <c r="Q407" s="2"/>
      <c r="U407" s="7"/>
      <c r="V407" s="2"/>
      <c r="W407" s="2"/>
      <c r="AA407" s="7"/>
      <c r="AB407" s="2"/>
      <c r="AC407" s="2"/>
      <c r="AG407" s="7"/>
      <c r="AH407" s="2"/>
      <c r="AI407" s="2"/>
      <c r="AM407" s="7"/>
      <c r="AN407" s="2"/>
      <c r="AO407" s="2"/>
      <c r="AS407" s="7"/>
      <c r="AT407" s="2"/>
      <c r="AU407" s="2"/>
      <c r="AY407" s="7"/>
      <c r="AZ407" s="2"/>
      <c r="BA407" s="2"/>
    </row>
    <row r="408" spans="2:53" x14ac:dyDescent="0.2">
      <c r="B408" s="37"/>
      <c r="C408" s="7"/>
      <c r="D408" s="2"/>
      <c r="E408" s="2"/>
      <c r="F408" s="2"/>
      <c r="G408" s="2"/>
      <c r="H408" s="2"/>
      <c r="I408" s="7"/>
      <c r="J408" s="2"/>
      <c r="K408" s="2"/>
      <c r="O408" s="7"/>
      <c r="P408" s="2"/>
      <c r="Q408" s="2"/>
      <c r="U408" s="7"/>
      <c r="V408" s="2"/>
      <c r="W408" s="2"/>
      <c r="AA408" s="7"/>
      <c r="AB408" s="2"/>
      <c r="AC408" s="2"/>
      <c r="AG408" s="7"/>
      <c r="AH408" s="2"/>
      <c r="AI408" s="2"/>
      <c r="AM408" s="7"/>
      <c r="AN408" s="2"/>
      <c r="AO408" s="2"/>
      <c r="AS408" s="7"/>
      <c r="AT408" s="2"/>
      <c r="AU408" s="2"/>
      <c r="AY408" s="7"/>
      <c r="AZ408" s="2"/>
      <c r="BA408" s="2"/>
    </row>
    <row r="409" spans="2:53" x14ac:dyDescent="0.2">
      <c r="B409" s="37"/>
      <c r="C409" s="7"/>
      <c r="D409" s="2"/>
      <c r="E409" s="2"/>
      <c r="F409" s="2"/>
      <c r="G409" s="2"/>
      <c r="H409" s="2"/>
      <c r="I409" s="7"/>
      <c r="J409" s="2"/>
      <c r="K409" s="2"/>
      <c r="O409" s="7"/>
      <c r="P409" s="2"/>
      <c r="Q409" s="2"/>
      <c r="U409" s="7"/>
      <c r="V409" s="2"/>
      <c r="W409" s="2"/>
      <c r="AA409" s="7"/>
      <c r="AB409" s="2"/>
      <c r="AC409" s="2"/>
      <c r="AG409" s="7"/>
      <c r="AH409" s="2"/>
      <c r="AI409" s="2"/>
      <c r="AM409" s="7"/>
      <c r="AN409" s="2"/>
      <c r="AO409" s="2"/>
      <c r="AS409" s="7"/>
      <c r="AT409" s="2"/>
      <c r="AU409" s="2"/>
      <c r="AY409" s="7"/>
      <c r="AZ409" s="2"/>
      <c r="BA409" s="2"/>
    </row>
    <row r="410" spans="2:53" x14ac:dyDescent="0.2">
      <c r="B410" s="37"/>
      <c r="C410" s="7"/>
      <c r="D410" s="2"/>
      <c r="E410" s="2"/>
      <c r="F410" s="2"/>
      <c r="G410" s="2"/>
      <c r="H410" s="2"/>
      <c r="I410" s="7"/>
      <c r="J410" s="2"/>
      <c r="K410" s="2"/>
      <c r="O410" s="7"/>
      <c r="P410" s="2"/>
      <c r="Q410" s="2"/>
      <c r="U410" s="7"/>
      <c r="V410" s="2"/>
      <c r="W410" s="2"/>
      <c r="AA410" s="7"/>
      <c r="AB410" s="2"/>
      <c r="AC410" s="2"/>
      <c r="AG410" s="7"/>
      <c r="AH410" s="2"/>
      <c r="AI410" s="2"/>
      <c r="AM410" s="7"/>
      <c r="AN410" s="2"/>
      <c r="AO410" s="2"/>
      <c r="AS410" s="7"/>
      <c r="AT410" s="2"/>
      <c r="AU410" s="2"/>
      <c r="AY410" s="7"/>
      <c r="AZ410" s="2"/>
      <c r="BA410" s="2"/>
    </row>
    <row r="411" spans="2:53" x14ac:dyDescent="0.2">
      <c r="B411" s="37"/>
      <c r="C411" s="7"/>
      <c r="D411" s="2"/>
      <c r="E411" s="2"/>
      <c r="F411" s="2"/>
      <c r="G411" s="2"/>
      <c r="H411" s="2"/>
      <c r="I411" s="7"/>
      <c r="J411" s="2"/>
      <c r="K411" s="2"/>
      <c r="O411" s="7"/>
      <c r="P411" s="2"/>
      <c r="Q411" s="2"/>
      <c r="U411" s="7"/>
      <c r="V411" s="2"/>
      <c r="W411" s="2"/>
      <c r="AA411" s="7"/>
      <c r="AB411" s="2"/>
      <c r="AC411" s="2"/>
      <c r="AG411" s="7"/>
      <c r="AH411" s="2"/>
      <c r="AI411" s="2"/>
      <c r="AM411" s="7"/>
      <c r="AN411" s="2"/>
      <c r="AO411" s="2"/>
      <c r="AS411" s="7"/>
      <c r="AT411" s="2"/>
      <c r="AU411" s="2"/>
      <c r="AY411" s="7"/>
      <c r="AZ411" s="2"/>
      <c r="BA411" s="2"/>
    </row>
    <row r="412" spans="2:53" x14ac:dyDescent="0.2">
      <c r="B412" s="37"/>
      <c r="C412" s="7"/>
      <c r="D412" s="2"/>
      <c r="E412" s="2"/>
      <c r="F412" s="2"/>
      <c r="G412" s="2"/>
      <c r="H412" s="2"/>
      <c r="I412" s="7"/>
      <c r="J412" s="2"/>
      <c r="K412" s="2"/>
      <c r="O412" s="7"/>
      <c r="P412" s="2"/>
      <c r="Q412" s="2"/>
      <c r="U412" s="7"/>
      <c r="V412" s="2"/>
      <c r="W412" s="2"/>
      <c r="AA412" s="7"/>
      <c r="AB412" s="2"/>
      <c r="AC412" s="2"/>
      <c r="AG412" s="7"/>
      <c r="AH412" s="2"/>
      <c r="AI412" s="2"/>
      <c r="AM412" s="7"/>
      <c r="AN412" s="2"/>
      <c r="AO412" s="2"/>
      <c r="AS412" s="7"/>
      <c r="AT412" s="2"/>
      <c r="AU412" s="2"/>
      <c r="AY412" s="7"/>
      <c r="AZ412" s="2"/>
      <c r="BA412" s="2"/>
    </row>
    <row r="413" spans="2:53" x14ac:dyDescent="0.2">
      <c r="B413" s="37"/>
      <c r="C413" s="7"/>
      <c r="D413" s="2"/>
      <c r="E413" s="2"/>
      <c r="F413" s="2"/>
      <c r="G413" s="2"/>
      <c r="H413" s="2"/>
      <c r="I413" s="7"/>
      <c r="J413" s="2"/>
      <c r="K413" s="2"/>
      <c r="O413" s="7"/>
      <c r="P413" s="2"/>
      <c r="Q413" s="2"/>
      <c r="U413" s="7"/>
      <c r="V413" s="2"/>
      <c r="W413" s="2"/>
      <c r="AA413" s="7"/>
      <c r="AB413" s="2"/>
      <c r="AC413" s="2"/>
      <c r="AG413" s="7"/>
      <c r="AH413" s="2"/>
      <c r="AI413" s="2"/>
      <c r="AM413" s="7"/>
      <c r="AN413" s="2"/>
      <c r="AO413" s="2"/>
      <c r="AS413" s="7"/>
      <c r="AT413" s="2"/>
      <c r="AU413" s="2"/>
      <c r="AY413" s="7"/>
      <c r="AZ413" s="2"/>
      <c r="BA413" s="2"/>
    </row>
    <row r="414" spans="2:53" x14ac:dyDescent="0.2">
      <c r="B414" s="37"/>
      <c r="C414" s="7"/>
      <c r="D414" s="2"/>
      <c r="E414" s="2"/>
      <c r="F414" s="2"/>
      <c r="G414" s="2"/>
      <c r="H414" s="2"/>
      <c r="I414" s="7"/>
      <c r="J414" s="2"/>
      <c r="K414" s="2"/>
      <c r="O414" s="7"/>
      <c r="P414" s="2"/>
      <c r="Q414" s="2"/>
      <c r="U414" s="7"/>
      <c r="V414" s="2"/>
      <c r="W414" s="2"/>
      <c r="AA414" s="7"/>
      <c r="AB414" s="2"/>
      <c r="AC414" s="2"/>
      <c r="AG414" s="7"/>
      <c r="AH414" s="2"/>
      <c r="AI414" s="2"/>
      <c r="AM414" s="7"/>
      <c r="AN414" s="2"/>
      <c r="AO414" s="2"/>
      <c r="AS414" s="7"/>
      <c r="AT414" s="2"/>
      <c r="AU414" s="2"/>
      <c r="AY414" s="7"/>
      <c r="AZ414" s="2"/>
      <c r="BA414" s="2"/>
    </row>
    <row r="415" spans="2:53" x14ac:dyDescent="0.2">
      <c r="B415" s="37"/>
      <c r="C415" s="7"/>
      <c r="D415" s="2"/>
      <c r="E415" s="2"/>
      <c r="F415" s="2"/>
      <c r="G415" s="2"/>
      <c r="H415" s="2"/>
      <c r="I415" s="7"/>
      <c r="J415" s="2"/>
      <c r="K415" s="2"/>
      <c r="O415" s="7"/>
      <c r="P415" s="2"/>
      <c r="Q415" s="2"/>
      <c r="U415" s="7"/>
      <c r="V415" s="2"/>
      <c r="W415" s="2"/>
      <c r="AA415" s="7"/>
      <c r="AB415" s="2"/>
      <c r="AC415" s="2"/>
      <c r="AG415" s="7"/>
      <c r="AH415" s="2"/>
      <c r="AI415" s="2"/>
      <c r="AM415" s="7"/>
      <c r="AN415" s="2"/>
      <c r="AO415" s="2"/>
      <c r="AS415" s="7"/>
      <c r="AT415" s="2"/>
      <c r="AU415" s="2"/>
      <c r="AY415" s="7"/>
      <c r="AZ415" s="2"/>
      <c r="BA415" s="2"/>
    </row>
    <row r="416" spans="2:53" x14ac:dyDescent="0.2">
      <c r="B416" s="37"/>
      <c r="C416" s="7"/>
      <c r="D416" s="2"/>
      <c r="E416" s="2"/>
      <c r="F416" s="2"/>
      <c r="G416" s="2"/>
      <c r="H416" s="2"/>
      <c r="I416" s="7"/>
      <c r="J416" s="2"/>
      <c r="K416" s="2"/>
      <c r="O416" s="7"/>
      <c r="P416" s="2"/>
      <c r="Q416" s="2"/>
      <c r="U416" s="7"/>
      <c r="V416" s="2"/>
      <c r="W416" s="2"/>
      <c r="AA416" s="7"/>
      <c r="AB416" s="2"/>
      <c r="AC416" s="2"/>
      <c r="AG416" s="7"/>
      <c r="AH416" s="2"/>
      <c r="AI416" s="2"/>
      <c r="AM416" s="7"/>
      <c r="AN416" s="2"/>
      <c r="AO416" s="2"/>
      <c r="AS416" s="7"/>
      <c r="AT416" s="2"/>
      <c r="AU416" s="2"/>
      <c r="AY416" s="7"/>
      <c r="AZ416" s="2"/>
      <c r="BA416" s="2"/>
    </row>
    <row r="417" spans="2:53" x14ac:dyDescent="0.2">
      <c r="B417" s="37"/>
      <c r="C417" s="7"/>
      <c r="D417" s="2"/>
      <c r="E417" s="2"/>
      <c r="F417" s="2"/>
      <c r="G417" s="2"/>
      <c r="H417" s="2"/>
      <c r="I417" s="7"/>
      <c r="J417" s="2"/>
      <c r="K417" s="2"/>
      <c r="O417" s="7"/>
      <c r="P417" s="2"/>
      <c r="Q417" s="2"/>
      <c r="U417" s="7"/>
      <c r="V417" s="2"/>
      <c r="W417" s="2"/>
      <c r="AA417" s="7"/>
      <c r="AB417" s="2"/>
      <c r="AC417" s="2"/>
      <c r="AG417" s="7"/>
      <c r="AH417" s="2"/>
      <c r="AI417" s="2"/>
      <c r="AM417" s="7"/>
      <c r="AN417" s="2"/>
      <c r="AO417" s="2"/>
      <c r="AS417" s="7"/>
      <c r="AT417" s="2"/>
      <c r="AU417" s="2"/>
      <c r="AY417" s="7"/>
      <c r="AZ417" s="2"/>
      <c r="BA417" s="2"/>
    </row>
    <row r="418" spans="2:53" x14ac:dyDescent="0.2">
      <c r="B418" s="37"/>
      <c r="C418" s="7"/>
      <c r="D418" s="2"/>
      <c r="E418" s="2"/>
      <c r="F418" s="2"/>
      <c r="G418" s="2"/>
      <c r="H418" s="2"/>
      <c r="I418" s="7"/>
      <c r="J418" s="2"/>
      <c r="K418" s="2"/>
      <c r="O418" s="7"/>
      <c r="P418" s="2"/>
      <c r="Q418" s="2"/>
      <c r="U418" s="7"/>
      <c r="V418" s="2"/>
      <c r="W418" s="2"/>
      <c r="AA418" s="7"/>
      <c r="AB418" s="2"/>
      <c r="AC418" s="2"/>
      <c r="AG418" s="7"/>
      <c r="AH418" s="2"/>
      <c r="AI418" s="2"/>
      <c r="AM418" s="7"/>
      <c r="AN418" s="2"/>
      <c r="AO418" s="2"/>
      <c r="AS418" s="7"/>
      <c r="AT418" s="2"/>
      <c r="AU418" s="2"/>
      <c r="AY418" s="7"/>
      <c r="AZ418" s="2"/>
      <c r="BA418" s="2"/>
    </row>
    <row r="419" spans="2:53" x14ac:dyDescent="0.2">
      <c r="B419" s="37"/>
      <c r="C419" s="7"/>
      <c r="D419" s="2"/>
      <c r="E419" s="2"/>
      <c r="F419" s="2"/>
      <c r="G419" s="2"/>
      <c r="H419" s="2"/>
      <c r="I419" s="7"/>
      <c r="J419" s="2"/>
      <c r="K419" s="2"/>
      <c r="O419" s="7"/>
      <c r="P419" s="2"/>
      <c r="Q419" s="2"/>
      <c r="U419" s="7"/>
      <c r="V419" s="2"/>
      <c r="W419" s="2"/>
      <c r="AA419" s="7"/>
      <c r="AB419" s="2"/>
      <c r="AC419" s="2"/>
      <c r="AG419" s="7"/>
      <c r="AH419" s="2"/>
      <c r="AI419" s="2"/>
      <c r="AM419" s="7"/>
      <c r="AN419" s="2"/>
      <c r="AO419" s="2"/>
      <c r="AS419" s="7"/>
      <c r="AT419" s="2"/>
      <c r="AU419" s="2"/>
      <c r="AY419" s="7"/>
      <c r="AZ419" s="2"/>
      <c r="BA419" s="2"/>
    </row>
    <row r="420" spans="2:53" x14ac:dyDescent="0.2">
      <c r="B420" s="37"/>
      <c r="C420" s="7"/>
      <c r="D420" s="2"/>
      <c r="E420" s="2"/>
      <c r="F420" s="2"/>
      <c r="G420" s="2"/>
      <c r="H420" s="2"/>
      <c r="I420" s="7"/>
      <c r="J420" s="2"/>
      <c r="K420" s="2"/>
      <c r="O420" s="7"/>
      <c r="P420" s="2"/>
      <c r="Q420" s="2"/>
      <c r="U420" s="7"/>
      <c r="V420" s="2"/>
      <c r="W420" s="2"/>
      <c r="AA420" s="7"/>
      <c r="AB420" s="2"/>
      <c r="AC420" s="2"/>
      <c r="AG420" s="7"/>
      <c r="AH420" s="2"/>
      <c r="AI420" s="2"/>
      <c r="AM420" s="7"/>
      <c r="AN420" s="2"/>
      <c r="AO420" s="2"/>
      <c r="AS420" s="7"/>
      <c r="AT420" s="2"/>
      <c r="AU420" s="2"/>
      <c r="AY420" s="7"/>
      <c r="AZ420" s="2"/>
      <c r="BA420" s="2"/>
    </row>
    <row r="421" spans="2:53" x14ac:dyDescent="0.2">
      <c r="B421" s="37"/>
      <c r="C421" s="7"/>
      <c r="D421" s="2"/>
      <c r="E421" s="2"/>
      <c r="F421" s="2"/>
      <c r="G421" s="2"/>
      <c r="H421" s="2"/>
      <c r="I421" s="7"/>
      <c r="J421" s="2"/>
      <c r="K421" s="2"/>
      <c r="O421" s="7"/>
      <c r="P421" s="2"/>
      <c r="Q421" s="2"/>
      <c r="U421" s="7"/>
      <c r="V421" s="2"/>
      <c r="W421" s="2"/>
      <c r="AA421" s="7"/>
      <c r="AB421" s="2"/>
      <c r="AC421" s="2"/>
      <c r="AG421" s="7"/>
      <c r="AH421" s="2"/>
      <c r="AI421" s="2"/>
      <c r="AM421" s="7"/>
      <c r="AN421" s="2"/>
      <c r="AO421" s="2"/>
      <c r="AS421" s="7"/>
      <c r="AT421" s="2"/>
      <c r="AU421" s="2"/>
      <c r="AY421" s="7"/>
      <c r="AZ421" s="2"/>
      <c r="BA421" s="2"/>
    </row>
    <row r="422" spans="2:53" x14ac:dyDescent="0.2">
      <c r="B422" s="37"/>
      <c r="C422" s="7"/>
      <c r="D422" s="2"/>
      <c r="E422" s="2"/>
      <c r="F422" s="2"/>
      <c r="G422" s="2"/>
      <c r="H422" s="2"/>
      <c r="I422" s="7"/>
      <c r="J422" s="2"/>
      <c r="K422" s="2"/>
      <c r="O422" s="7"/>
      <c r="P422" s="2"/>
      <c r="Q422" s="2"/>
      <c r="U422" s="7"/>
      <c r="V422" s="2"/>
      <c r="W422" s="2"/>
      <c r="AA422" s="7"/>
      <c r="AB422" s="2"/>
      <c r="AC422" s="2"/>
      <c r="AG422" s="7"/>
      <c r="AH422" s="2"/>
      <c r="AI422" s="2"/>
      <c r="AM422" s="7"/>
      <c r="AN422" s="2"/>
      <c r="AO422" s="2"/>
      <c r="AS422" s="7"/>
      <c r="AT422" s="2"/>
      <c r="AU422" s="2"/>
      <c r="AY422" s="7"/>
      <c r="AZ422" s="2"/>
      <c r="BA422" s="2"/>
    </row>
    <row r="423" spans="2:53" x14ac:dyDescent="0.2">
      <c r="B423" s="37"/>
      <c r="C423" s="7"/>
      <c r="D423" s="2"/>
      <c r="E423" s="2"/>
      <c r="F423" s="2"/>
      <c r="G423" s="2"/>
      <c r="H423" s="2"/>
      <c r="I423" s="7"/>
      <c r="J423" s="2"/>
      <c r="K423" s="2"/>
      <c r="O423" s="7"/>
      <c r="P423" s="2"/>
      <c r="Q423" s="2"/>
      <c r="U423" s="7"/>
      <c r="V423" s="2"/>
      <c r="W423" s="2"/>
      <c r="AA423" s="7"/>
      <c r="AB423" s="2"/>
      <c r="AC423" s="2"/>
      <c r="AG423" s="7"/>
      <c r="AH423" s="2"/>
      <c r="AI423" s="2"/>
      <c r="AM423" s="7"/>
      <c r="AN423" s="2"/>
      <c r="AO423" s="2"/>
      <c r="AS423" s="7"/>
      <c r="AT423" s="2"/>
      <c r="AU423" s="2"/>
      <c r="AY423" s="7"/>
      <c r="AZ423" s="2"/>
      <c r="BA423" s="2"/>
    </row>
    <row r="424" spans="2:53" x14ac:dyDescent="0.2">
      <c r="B424" s="37"/>
      <c r="C424" s="7"/>
      <c r="D424" s="2"/>
      <c r="E424" s="2"/>
      <c r="F424" s="2"/>
      <c r="G424" s="2"/>
      <c r="H424" s="2"/>
      <c r="I424" s="7"/>
      <c r="J424" s="2"/>
      <c r="K424" s="2"/>
      <c r="O424" s="7"/>
      <c r="P424" s="2"/>
      <c r="Q424" s="2"/>
      <c r="U424" s="7"/>
      <c r="V424" s="2"/>
      <c r="W424" s="2"/>
      <c r="AA424" s="7"/>
      <c r="AB424" s="2"/>
      <c r="AC424" s="2"/>
      <c r="AG424" s="7"/>
      <c r="AH424" s="2"/>
      <c r="AI424" s="2"/>
      <c r="AM424" s="7"/>
      <c r="AN424" s="2"/>
      <c r="AO424" s="2"/>
      <c r="AS424" s="7"/>
      <c r="AT424" s="2"/>
      <c r="AU424" s="2"/>
      <c r="AY424" s="7"/>
      <c r="AZ424" s="2"/>
      <c r="BA424" s="2"/>
    </row>
    <row r="425" spans="2:53" x14ac:dyDescent="0.2">
      <c r="B425" s="37"/>
      <c r="C425" s="7"/>
      <c r="D425" s="2"/>
      <c r="E425" s="2"/>
      <c r="F425" s="2"/>
      <c r="G425" s="2"/>
      <c r="H425" s="2"/>
      <c r="I425" s="7"/>
      <c r="J425" s="2"/>
      <c r="K425" s="2"/>
      <c r="O425" s="7"/>
      <c r="P425" s="2"/>
      <c r="Q425" s="2"/>
      <c r="U425" s="7"/>
      <c r="V425" s="2"/>
      <c r="W425" s="2"/>
      <c r="AA425" s="7"/>
      <c r="AB425" s="2"/>
      <c r="AC425" s="2"/>
      <c r="AG425" s="7"/>
      <c r="AH425" s="2"/>
      <c r="AI425" s="2"/>
      <c r="AM425" s="7"/>
      <c r="AN425" s="2"/>
      <c r="AO425" s="2"/>
      <c r="AS425" s="7"/>
      <c r="AT425" s="2"/>
      <c r="AU425" s="2"/>
      <c r="AY425" s="7"/>
      <c r="AZ425" s="2"/>
      <c r="BA425" s="2"/>
    </row>
    <row r="426" spans="2:53" x14ac:dyDescent="0.2">
      <c r="B426" s="37"/>
      <c r="C426" s="7"/>
      <c r="D426" s="2"/>
      <c r="E426" s="2"/>
      <c r="F426" s="2"/>
      <c r="G426" s="2"/>
      <c r="H426" s="2"/>
      <c r="I426" s="7"/>
      <c r="J426" s="2"/>
      <c r="K426" s="2"/>
      <c r="O426" s="7"/>
      <c r="P426" s="2"/>
      <c r="Q426" s="2"/>
      <c r="U426" s="7"/>
      <c r="V426" s="2"/>
      <c r="W426" s="2"/>
      <c r="AA426" s="7"/>
      <c r="AB426" s="2"/>
      <c r="AC426" s="2"/>
      <c r="AG426" s="7"/>
      <c r="AH426" s="2"/>
      <c r="AI426" s="2"/>
      <c r="AM426" s="7"/>
      <c r="AN426" s="2"/>
      <c r="AO426" s="2"/>
      <c r="AS426" s="7"/>
      <c r="AT426" s="2"/>
      <c r="AU426" s="2"/>
      <c r="AY426" s="7"/>
      <c r="AZ426" s="2"/>
      <c r="BA426" s="2"/>
    </row>
    <row r="427" spans="2:53" x14ac:dyDescent="0.2">
      <c r="B427" s="37"/>
      <c r="C427" s="7"/>
      <c r="D427" s="2"/>
      <c r="E427" s="2"/>
      <c r="F427" s="2"/>
      <c r="G427" s="2"/>
      <c r="H427" s="2"/>
      <c r="I427" s="7"/>
      <c r="J427" s="2"/>
      <c r="K427" s="2"/>
      <c r="O427" s="7"/>
      <c r="P427" s="2"/>
      <c r="Q427" s="2"/>
      <c r="U427" s="7"/>
      <c r="V427" s="2"/>
      <c r="W427" s="2"/>
      <c r="AA427" s="7"/>
      <c r="AB427" s="2"/>
      <c r="AC427" s="2"/>
      <c r="AG427" s="7"/>
      <c r="AH427" s="2"/>
      <c r="AI427" s="2"/>
      <c r="AM427" s="7"/>
      <c r="AN427" s="2"/>
      <c r="AO427" s="2"/>
      <c r="AS427" s="7"/>
      <c r="AT427" s="2"/>
      <c r="AU427" s="2"/>
      <c r="AY427" s="7"/>
      <c r="AZ427" s="2"/>
      <c r="BA427" s="2"/>
    </row>
    <row r="428" spans="2:53" x14ac:dyDescent="0.2">
      <c r="B428" s="37"/>
      <c r="C428" s="7"/>
      <c r="D428" s="2"/>
      <c r="E428" s="2"/>
      <c r="F428" s="2"/>
      <c r="G428" s="2"/>
      <c r="H428" s="2"/>
      <c r="I428" s="7"/>
      <c r="J428" s="2"/>
      <c r="K428" s="2"/>
      <c r="O428" s="7"/>
      <c r="P428" s="2"/>
      <c r="Q428" s="2"/>
      <c r="U428" s="7"/>
      <c r="V428" s="2"/>
      <c r="W428" s="2"/>
      <c r="AA428" s="7"/>
      <c r="AB428" s="2"/>
      <c r="AC428" s="2"/>
      <c r="AG428" s="7"/>
      <c r="AH428" s="2"/>
      <c r="AI428" s="2"/>
      <c r="AM428" s="7"/>
      <c r="AN428" s="2"/>
      <c r="AO428" s="2"/>
      <c r="AS428" s="7"/>
      <c r="AT428" s="2"/>
      <c r="AU428" s="2"/>
      <c r="AY428" s="7"/>
      <c r="AZ428" s="2"/>
      <c r="BA428" s="2"/>
    </row>
    <row r="429" spans="2:53" x14ac:dyDescent="0.2">
      <c r="B429" s="37"/>
      <c r="C429" s="7"/>
      <c r="D429" s="2"/>
      <c r="E429" s="2"/>
      <c r="F429" s="2"/>
      <c r="G429" s="2"/>
      <c r="H429" s="2"/>
      <c r="I429" s="7"/>
      <c r="J429" s="2"/>
      <c r="K429" s="2"/>
      <c r="O429" s="7"/>
      <c r="P429" s="2"/>
      <c r="Q429" s="2"/>
      <c r="U429" s="7"/>
      <c r="V429" s="2"/>
      <c r="W429" s="2"/>
      <c r="AA429" s="7"/>
      <c r="AB429" s="2"/>
      <c r="AC429" s="2"/>
      <c r="AG429" s="7"/>
      <c r="AH429" s="2"/>
      <c r="AI429" s="2"/>
      <c r="AM429" s="7"/>
      <c r="AN429" s="2"/>
      <c r="AO429" s="2"/>
      <c r="AS429" s="7"/>
      <c r="AT429" s="2"/>
      <c r="AU429" s="2"/>
      <c r="AY429" s="7"/>
      <c r="AZ429" s="2"/>
      <c r="BA429" s="2"/>
    </row>
    <row r="430" spans="2:53" x14ac:dyDescent="0.2">
      <c r="B430" s="37"/>
      <c r="C430" s="7"/>
      <c r="D430" s="2"/>
      <c r="E430" s="2"/>
      <c r="F430" s="2"/>
      <c r="G430" s="2"/>
      <c r="H430" s="2"/>
      <c r="I430" s="7"/>
      <c r="J430" s="2"/>
      <c r="K430" s="2"/>
      <c r="O430" s="7"/>
      <c r="P430" s="2"/>
      <c r="Q430" s="2"/>
      <c r="U430" s="7"/>
      <c r="V430" s="2"/>
      <c r="W430" s="2"/>
      <c r="AA430" s="7"/>
      <c r="AB430" s="2"/>
      <c r="AC430" s="2"/>
      <c r="AG430" s="7"/>
      <c r="AH430" s="2"/>
      <c r="AI430" s="2"/>
      <c r="AM430" s="7"/>
      <c r="AN430" s="2"/>
      <c r="AO430" s="2"/>
      <c r="AS430" s="7"/>
      <c r="AT430" s="2"/>
      <c r="AU430" s="2"/>
      <c r="AY430" s="7"/>
      <c r="AZ430" s="2"/>
      <c r="BA430" s="2"/>
    </row>
    <row r="431" spans="2:53" x14ac:dyDescent="0.2">
      <c r="B431" s="37"/>
      <c r="C431" s="7"/>
      <c r="D431" s="2"/>
      <c r="E431" s="2"/>
      <c r="F431" s="2"/>
      <c r="G431" s="2"/>
      <c r="H431" s="2"/>
      <c r="I431" s="7"/>
      <c r="J431" s="2"/>
      <c r="K431" s="2"/>
      <c r="O431" s="7"/>
      <c r="P431" s="2"/>
      <c r="Q431" s="2"/>
      <c r="U431" s="7"/>
      <c r="V431" s="2"/>
      <c r="W431" s="2"/>
      <c r="AA431" s="7"/>
      <c r="AB431" s="2"/>
      <c r="AC431" s="2"/>
      <c r="AG431" s="7"/>
      <c r="AH431" s="2"/>
      <c r="AI431" s="2"/>
      <c r="AM431" s="7"/>
      <c r="AN431" s="2"/>
      <c r="AO431" s="2"/>
      <c r="AS431" s="7"/>
      <c r="AT431" s="2"/>
      <c r="AU431" s="2"/>
      <c r="AY431" s="7"/>
      <c r="AZ431" s="2"/>
      <c r="BA431" s="2"/>
    </row>
    <row r="432" spans="2:53" x14ac:dyDescent="0.2">
      <c r="B432" s="37"/>
      <c r="C432" s="7"/>
      <c r="D432" s="2"/>
      <c r="E432" s="2"/>
      <c r="F432" s="2"/>
      <c r="G432" s="2"/>
      <c r="H432" s="2"/>
      <c r="I432" s="7"/>
      <c r="J432" s="2"/>
      <c r="K432" s="2"/>
      <c r="O432" s="7"/>
      <c r="P432" s="2"/>
      <c r="Q432" s="2"/>
      <c r="U432" s="7"/>
      <c r="V432" s="2"/>
      <c r="W432" s="2"/>
      <c r="AA432" s="7"/>
      <c r="AB432" s="2"/>
      <c r="AC432" s="2"/>
      <c r="AG432" s="7"/>
      <c r="AH432" s="2"/>
      <c r="AI432" s="2"/>
      <c r="AM432" s="7"/>
      <c r="AN432" s="2"/>
      <c r="AO432" s="2"/>
      <c r="AS432" s="7"/>
      <c r="AT432" s="2"/>
      <c r="AU432" s="2"/>
      <c r="AY432" s="7"/>
      <c r="AZ432" s="2"/>
      <c r="BA432" s="2"/>
    </row>
    <row r="433" spans="2:53" x14ac:dyDescent="0.2">
      <c r="B433" s="37"/>
      <c r="C433" s="7"/>
      <c r="D433" s="2"/>
      <c r="E433" s="2"/>
      <c r="F433" s="2"/>
      <c r="G433" s="2"/>
      <c r="H433" s="2"/>
      <c r="I433" s="7"/>
      <c r="J433" s="2"/>
      <c r="K433" s="2"/>
      <c r="O433" s="7"/>
      <c r="P433" s="2"/>
      <c r="Q433" s="2"/>
      <c r="U433" s="7"/>
      <c r="V433" s="2"/>
      <c r="W433" s="2"/>
      <c r="AA433" s="7"/>
      <c r="AB433" s="2"/>
      <c r="AC433" s="2"/>
      <c r="AG433" s="7"/>
      <c r="AH433" s="2"/>
      <c r="AI433" s="2"/>
      <c r="AM433" s="7"/>
      <c r="AN433" s="2"/>
      <c r="AO433" s="2"/>
      <c r="AS433" s="7"/>
      <c r="AT433" s="2"/>
      <c r="AU433" s="2"/>
      <c r="AY433" s="7"/>
      <c r="AZ433" s="2"/>
      <c r="BA433" s="2"/>
    </row>
    <row r="434" spans="2:53" x14ac:dyDescent="0.2">
      <c r="B434" s="37"/>
      <c r="C434" s="7"/>
      <c r="D434" s="2"/>
      <c r="E434" s="2"/>
      <c r="F434" s="2"/>
      <c r="G434" s="2"/>
      <c r="H434" s="2"/>
      <c r="I434" s="7"/>
      <c r="J434" s="2"/>
      <c r="K434" s="2"/>
      <c r="O434" s="7"/>
      <c r="P434" s="2"/>
      <c r="Q434" s="2"/>
      <c r="U434" s="7"/>
      <c r="V434" s="2"/>
      <c r="W434" s="2"/>
      <c r="AA434" s="7"/>
      <c r="AB434" s="2"/>
      <c r="AC434" s="2"/>
      <c r="AG434" s="7"/>
      <c r="AH434" s="2"/>
      <c r="AI434" s="2"/>
      <c r="AM434" s="7"/>
      <c r="AN434" s="2"/>
      <c r="AO434" s="2"/>
      <c r="AS434" s="7"/>
      <c r="AT434" s="2"/>
      <c r="AU434" s="2"/>
      <c r="AY434" s="7"/>
      <c r="AZ434" s="2"/>
      <c r="BA434" s="2"/>
    </row>
    <row r="435" spans="2:53" x14ac:dyDescent="0.2">
      <c r="B435" s="37"/>
      <c r="C435" s="7"/>
      <c r="D435" s="2"/>
      <c r="E435" s="2"/>
      <c r="F435" s="2"/>
      <c r="G435" s="2"/>
      <c r="H435" s="2"/>
      <c r="I435" s="7"/>
      <c r="J435" s="2"/>
      <c r="K435" s="2"/>
      <c r="O435" s="7"/>
      <c r="P435" s="2"/>
      <c r="Q435" s="2"/>
      <c r="U435" s="7"/>
      <c r="V435" s="2"/>
      <c r="W435" s="2"/>
      <c r="AA435" s="7"/>
      <c r="AB435" s="2"/>
      <c r="AC435" s="2"/>
      <c r="AG435" s="7"/>
      <c r="AH435" s="2"/>
      <c r="AI435" s="2"/>
      <c r="AM435" s="7"/>
      <c r="AN435" s="2"/>
      <c r="AO435" s="2"/>
      <c r="AS435" s="7"/>
      <c r="AT435" s="2"/>
      <c r="AU435" s="2"/>
      <c r="AY435" s="7"/>
      <c r="AZ435" s="2"/>
      <c r="BA435" s="2"/>
    </row>
    <row r="436" spans="2:53" x14ac:dyDescent="0.2">
      <c r="B436" s="37"/>
      <c r="C436" s="7"/>
      <c r="D436" s="2"/>
      <c r="E436" s="2"/>
      <c r="F436" s="2"/>
      <c r="G436" s="2"/>
      <c r="H436" s="2"/>
      <c r="I436" s="7"/>
      <c r="J436" s="2"/>
      <c r="K436" s="2"/>
      <c r="O436" s="7"/>
      <c r="P436" s="2"/>
      <c r="Q436" s="2"/>
      <c r="U436" s="7"/>
      <c r="V436" s="2"/>
      <c r="W436" s="2"/>
      <c r="AA436" s="7"/>
      <c r="AB436" s="2"/>
      <c r="AC436" s="2"/>
      <c r="AG436" s="7"/>
      <c r="AH436" s="2"/>
      <c r="AI436" s="2"/>
      <c r="AM436" s="7"/>
      <c r="AN436" s="2"/>
      <c r="AO436" s="2"/>
      <c r="AS436" s="7"/>
      <c r="AT436" s="2"/>
      <c r="AU436" s="2"/>
      <c r="AY436" s="7"/>
      <c r="AZ436" s="2"/>
      <c r="BA436" s="2"/>
    </row>
    <row r="437" spans="2:53" x14ac:dyDescent="0.2">
      <c r="B437" s="37"/>
      <c r="C437" s="7"/>
      <c r="D437" s="2"/>
      <c r="E437" s="2"/>
      <c r="F437" s="2"/>
      <c r="G437" s="2"/>
      <c r="H437" s="2"/>
      <c r="I437" s="7"/>
      <c r="J437" s="2"/>
      <c r="K437" s="2"/>
      <c r="O437" s="7"/>
      <c r="P437" s="2"/>
      <c r="Q437" s="2"/>
      <c r="U437" s="7"/>
      <c r="V437" s="2"/>
      <c r="W437" s="2"/>
      <c r="AA437" s="7"/>
      <c r="AB437" s="2"/>
      <c r="AC437" s="2"/>
      <c r="AG437" s="7"/>
      <c r="AH437" s="2"/>
      <c r="AI437" s="2"/>
      <c r="AM437" s="7"/>
      <c r="AN437" s="2"/>
      <c r="AO437" s="2"/>
      <c r="AS437" s="7"/>
      <c r="AT437" s="2"/>
      <c r="AU437" s="2"/>
      <c r="AY437" s="7"/>
      <c r="AZ437" s="2"/>
      <c r="BA437" s="2"/>
    </row>
    <row r="438" spans="2:53" x14ac:dyDescent="0.2">
      <c r="B438" s="37"/>
      <c r="C438" s="7"/>
      <c r="D438" s="2"/>
      <c r="E438" s="2"/>
      <c r="F438" s="2"/>
      <c r="G438" s="2"/>
      <c r="H438" s="2"/>
      <c r="I438" s="7"/>
      <c r="J438" s="2"/>
      <c r="K438" s="2"/>
      <c r="O438" s="7"/>
      <c r="P438" s="2"/>
      <c r="Q438" s="2"/>
      <c r="U438" s="7"/>
      <c r="V438" s="2"/>
      <c r="W438" s="2"/>
      <c r="AA438" s="7"/>
      <c r="AB438" s="2"/>
      <c r="AC438" s="2"/>
      <c r="AG438" s="7"/>
      <c r="AH438" s="2"/>
      <c r="AI438" s="2"/>
      <c r="AM438" s="7"/>
      <c r="AN438" s="2"/>
      <c r="AO438" s="2"/>
      <c r="AS438" s="7"/>
      <c r="AT438" s="2"/>
      <c r="AU438" s="2"/>
      <c r="AY438" s="7"/>
      <c r="AZ438" s="2"/>
      <c r="BA438" s="2"/>
    </row>
    <row r="439" spans="2:53" x14ac:dyDescent="0.2">
      <c r="B439" s="37"/>
      <c r="C439" s="7"/>
      <c r="D439" s="2"/>
      <c r="E439" s="2"/>
      <c r="F439" s="2"/>
      <c r="G439" s="2"/>
      <c r="H439" s="2"/>
      <c r="I439" s="7"/>
      <c r="J439" s="2"/>
      <c r="K439" s="2"/>
      <c r="O439" s="7"/>
      <c r="P439" s="2"/>
      <c r="Q439" s="2"/>
      <c r="U439" s="7"/>
      <c r="V439" s="2"/>
      <c r="W439" s="2"/>
      <c r="AA439" s="7"/>
      <c r="AB439" s="2"/>
      <c r="AC439" s="2"/>
      <c r="AG439" s="7"/>
      <c r="AH439" s="2"/>
      <c r="AI439" s="2"/>
      <c r="AM439" s="7"/>
      <c r="AN439" s="2"/>
      <c r="AO439" s="2"/>
      <c r="AS439" s="7"/>
      <c r="AT439" s="2"/>
      <c r="AU439" s="2"/>
      <c r="AY439" s="7"/>
      <c r="AZ439" s="2"/>
      <c r="BA439" s="2"/>
    </row>
    <row r="440" spans="2:53" x14ac:dyDescent="0.2">
      <c r="B440" s="37"/>
      <c r="C440" s="7"/>
      <c r="D440" s="2"/>
      <c r="E440" s="2"/>
      <c r="F440" s="2"/>
      <c r="G440" s="2"/>
      <c r="H440" s="2"/>
      <c r="I440" s="7"/>
      <c r="J440" s="2"/>
      <c r="K440" s="2"/>
      <c r="O440" s="7"/>
      <c r="P440" s="2"/>
      <c r="Q440" s="2"/>
      <c r="U440" s="7"/>
      <c r="V440" s="2"/>
      <c r="W440" s="2"/>
      <c r="AA440" s="7"/>
      <c r="AB440" s="2"/>
      <c r="AC440" s="2"/>
      <c r="AG440" s="7"/>
      <c r="AH440" s="2"/>
      <c r="AI440" s="2"/>
      <c r="AM440" s="7"/>
      <c r="AN440" s="2"/>
      <c r="AO440" s="2"/>
      <c r="AS440" s="7"/>
      <c r="AT440" s="2"/>
      <c r="AU440" s="2"/>
      <c r="AY440" s="7"/>
      <c r="AZ440" s="2"/>
      <c r="BA440" s="2"/>
    </row>
    <row r="441" spans="2:53" x14ac:dyDescent="0.2">
      <c r="B441" s="37"/>
      <c r="C441" s="7"/>
      <c r="D441" s="2"/>
      <c r="E441" s="2"/>
      <c r="F441" s="2"/>
      <c r="G441" s="2"/>
      <c r="H441" s="2"/>
      <c r="I441" s="7"/>
      <c r="J441" s="2"/>
      <c r="K441" s="2"/>
      <c r="O441" s="7"/>
      <c r="P441" s="2"/>
      <c r="Q441" s="2"/>
      <c r="U441" s="7"/>
      <c r="V441" s="2"/>
      <c r="W441" s="2"/>
      <c r="AA441" s="7"/>
      <c r="AB441" s="2"/>
      <c r="AC441" s="2"/>
      <c r="AG441" s="7"/>
      <c r="AH441" s="2"/>
      <c r="AI441" s="2"/>
      <c r="AM441" s="7"/>
      <c r="AN441" s="2"/>
      <c r="AO441" s="2"/>
      <c r="AS441" s="7"/>
      <c r="AT441" s="2"/>
      <c r="AU441" s="2"/>
      <c r="AY441" s="7"/>
      <c r="AZ441" s="2"/>
      <c r="BA441" s="2"/>
    </row>
    <row r="442" spans="2:53" x14ac:dyDescent="0.2">
      <c r="B442" s="37"/>
      <c r="C442" s="7"/>
      <c r="D442" s="2"/>
      <c r="E442" s="2"/>
      <c r="F442" s="2"/>
      <c r="G442" s="2"/>
      <c r="H442" s="2"/>
      <c r="I442" s="7"/>
      <c r="J442" s="2"/>
      <c r="K442" s="2"/>
      <c r="O442" s="7"/>
      <c r="P442" s="2"/>
      <c r="Q442" s="2"/>
      <c r="U442" s="7"/>
      <c r="V442" s="2"/>
      <c r="W442" s="2"/>
      <c r="AA442" s="7"/>
      <c r="AB442" s="2"/>
      <c r="AC442" s="2"/>
      <c r="AG442" s="7"/>
      <c r="AH442" s="2"/>
      <c r="AI442" s="2"/>
      <c r="AM442" s="7"/>
      <c r="AN442" s="2"/>
      <c r="AO442" s="2"/>
      <c r="AS442" s="7"/>
      <c r="AT442" s="2"/>
      <c r="AU442" s="2"/>
      <c r="AY442" s="7"/>
      <c r="AZ442" s="2"/>
      <c r="BA442" s="2"/>
    </row>
    <row r="443" spans="2:53" x14ac:dyDescent="0.2">
      <c r="B443" s="37"/>
      <c r="C443" s="7"/>
      <c r="D443" s="2"/>
      <c r="E443" s="2"/>
      <c r="F443" s="2"/>
      <c r="G443" s="2"/>
      <c r="H443" s="2"/>
      <c r="I443" s="7"/>
      <c r="J443" s="2"/>
      <c r="K443" s="2"/>
      <c r="O443" s="7"/>
      <c r="P443" s="2"/>
      <c r="Q443" s="2"/>
      <c r="U443" s="7"/>
      <c r="V443" s="2"/>
      <c r="W443" s="2"/>
      <c r="AA443" s="7"/>
      <c r="AB443" s="2"/>
      <c r="AC443" s="2"/>
      <c r="AG443" s="7"/>
      <c r="AH443" s="2"/>
      <c r="AI443" s="2"/>
      <c r="AM443" s="7"/>
      <c r="AN443" s="2"/>
      <c r="AO443" s="2"/>
      <c r="AS443" s="7"/>
      <c r="AT443" s="2"/>
      <c r="AU443" s="2"/>
      <c r="AY443" s="7"/>
      <c r="AZ443" s="2"/>
      <c r="BA443" s="2"/>
    </row>
    <row r="444" spans="2:53" x14ac:dyDescent="0.2">
      <c r="B444" s="37"/>
      <c r="C444" s="7"/>
      <c r="D444" s="2"/>
      <c r="E444" s="2"/>
      <c r="F444" s="2"/>
      <c r="G444" s="2"/>
      <c r="H444" s="2"/>
      <c r="I444" s="7"/>
      <c r="J444" s="2"/>
      <c r="K444" s="2"/>
      <c r="O444" s="7"/>
      <c r="P444" s="2"/>
      <c r="Q444" s="2"/>
      <c r="U444" s="7"/>
      <c r="V444" s="2"/>
      <c r="W444" s="2"/>
      <c r="AA444" s="7"/>
      <c r="AB444" s="2"/>
      <c r="AC444" s="2"/>
      <c r="AG444" s="7"/>
      <c r="AH444" s="2"/>
      <c r="AI444" s="2"/>
      <c r="AM444" s="7"/>
      <c r="AN444" s="2"/>
      <c r="AO444" s="2"/>
      <c r="AS444" s="7"/>
      <c r="AT444" s="2"/>
      <c r="AU444" s="2"/>
      <c r="AY444" s="7"/>
      <c r="AZ444" s="2"/>
      <c r="BA444" s="2"/>
    </row>
    <row r="445" spans="2:53" x14ac:dyDescent="0.2">
      <c r="B445" s="37"/>
      <c r="C445" s="7"/>
      <c r="D445" s="2"/>
      <c r="E445" s="2"/>
      <c r="F445" s="2"/>
      <c r="G445" s="2"/>
      <c r="H445" s="2"/>
      <c r="I445" s="7"/>
      <c r="J445" s="2"/>
      <c r="K445" s="2"/>
      <c r="O445" s="7"/>
      <c r="P445" s="2"/>
      <c r="Q445" s="2"/>
      <c r="U445" s="7"/>
      <c r="V445" s="2"/>
      <c r="W445" s="2"/>
      <c r="AA445" s="7"/>
      <c r="AB445" s="2"/>
      <c r="AC445" s="2"/>
      <c r="AG445" s="7"/>
      <c r="AH445" s="2"/>
      <c r="AI445" s="2"/>
      <c r="AM445" s="7"/>
      <c r="AN445" s="2"/>
      <c r="AO445" s="2"/>
      <c r="AS445" s="7"/>
      <c r="AT445" s="2"/>
      <c r="AU445" s="2"/>
      <c r="AY445" s="7"/>
      <c r="AZ445" s="2"/>
      <c r="BA445" s="2"/>
    </row>
    <row r="446" spans="2:53" x14ac:dyDescent="0.2">
      <c r="B446" s="37"/>
      <c r="C446" s="7"/>
      <c r="D446" s="2"/>
      <c r="E446" s="2"/>
      <c r="F446" s="2"/>
      <c r="G446" s="2"/>
      <c r="H446" s="2"/>
      <c r="I446" s="7"/>
      <c r="J446" s="2"/>
      <c r="K446" s="2"/>
      <c r="O446" s="7"/>
      <c r="P446" s="2"/>
      <c r="Q446" s="2"/>
      <c r="U446" s="7"/>
      <c r="V446" s="2"/>
      <c r="W446" s="2"/>
      <c r="AA446" s="7"/>
      <c r="AB446" s="2"/>
      <c r="AC446" s="2"/>
      <c r="AG446" s="7"/>
      <c r="AH446" s="2"/>
      <c r="AI446" s="2"/>
      <c r="AM446" s="7"/>
      <c r="AN446" s="2"/>
      <c r="AO446" s="2"/>
      <c r="AS446" s="7"/>
      <c r="AT446" s="2"/>
      <c r="AU446" s="2"/>
      <c r="AY446" s="7"/>
      <c r="AZ446" s="2"/>
      <c r="BA446" s="2"/>
    </row>
    <row r="447" spans="2:53" x14ac:dyDescent="0.2">
      <c r="B447" s="37"/>
      <c r="C447" s="7"/>
      <c r="D447" s="2"/>
      <c r="E447" s="2"/>
      <c r="F447" s="2"/>
      <c r="G447" s="2"/>
      <c r="H447" s="2"/>
      <c r="I447" s="7"/>
      <c r="J447" s="2"/>
      <c r="K447" s="2"/>
      <c r="O447" s="7"/>
      <c r="P447" s="2"/>
      <c r="Q447" s="2"/>
      <c r="U447" s="7"/>
      <c r="V447" s="2"/>
      <c r="W447" s="2"/>
      <c r="AA447" s="7"/>
      <c r="AB447" s="2"/>
      <c r="AC447" s="2"/>
      <c r="AG447" s="7"/>
      <c r="AH447" s="2"/>
      <c r="AI447" s="2"/>
      <c r="AM447" s="7"/>
      <c r="AN447" s="2"/>
      <c r="AO447" s="2"/>
      <c r="AS447" s="7"/>
      <c r="AT447" s="2"/>
      <c r="AU447" s="2"/>
      <c r="AY447" s="7"/>
      <c r="AZ447" s="2"/>
      <c r="BA447" s="2"/>
    </row>
    <row r="448" spans="2:53" x14ac:dyDescent="0.2">
      <c r="B448" s="37"/>
      <c r="C448" s="7"/>
      <c r="D448" s="2"/>
      <c r="E448" s="2"/>
      <c r="F448" s="2"/>
      <c r="G448" s="2"/>
      <c r="H448" s="2"/>
      <c r="I448" s="7"/>
      <c r="J448" s="2"/>
      <c r="K448" s="2"/>
      <c r="O448" s="7"/>
      <c r="P448" s="2"/>
      <c r="Q448" s="2"/>
      <c r="U448" s="7"/>
      <c r="V448" s="2"/>
      <c r="W448" s="2"/>
      <c r="AA448" s="7"/>
      <c r="AB448" s="2"/>
      <c r="AC448" s="2"/>
      <c r="AG448" s="7"/>
      <c r="AH448" s="2"/>
      <c r="AI448" s="2"/>
      <c r="AM448" s="7"/>
      <c r="AN448" s="2"/>
      <c r="AO448" s="2"/>
      <c r="AS448" s="7"/>
      <c r="AT448" s="2"/>
      <c r="AU448" s="2"/>
      <c r="AY448" s="7"/>
      <c r="AZ448" s="2"/>
      <c r="BA448" s="2"/>
    </row>
    <row r="449" spans="2:53" x14ac:dyDescent="0.2">
      <c r="B449" s="37"/>
      <c r="C449" s="7"/>
      <c r="D449" s="2"/>
      <c r="E449" s="2"/>
      <c r="F449" s="2"/>
      <c r="G449" s="2"/>
      <c r="H449" s="2"/>
      <c r="I449" s="7"/>
      <c r="J449" s="2"/>
      <c r="K449" s="2"/>
      <c r="O449" s="7"/>
      <c r="P449" s="2"/>
      <c r="Q449" s="2"/>
      <c r="U449" s="7"/>
      <c r="V449" s="2"/>
      <c r="W449" s="2"/>
      <c r="AA449" s="7"/>
      <c r="AB449" s="2"/>
      <c r="AC449" s="2"/>
      <c r="AG449" s="7"/>
      <c r="AH449" s="2"/>
      <c r="AI449" s="2"/>
      <c r="AM449" s="7"/>
      <c r="AN449" s="2"/>
      <c r="AO449" s="2"/>
      <c r="AS449" s="7"/>
      <c r="AT449" s="2"/>
      <c r="AU449" s="2"/>
      <c r="AY449" s="7"/>
      <c r="AZ449" s="2"/>
      <c r="BA449" s="2"/>
    </row>
    <row r="450" spans="2:53" x14ac:dyDescent="0.2">
      <c r="B450" s="37"/>
      <c r="C450" s="7"/>
      <c r="D450" s="2"/>
      <c r="E450" s="2"/>
      <c r="F450" s="2"/>
      <c r="G450" s="2"/>
      <c r="H450" s="2"/>
      <c r="I450" s="7"/>
      <c r="J450" s="2"/>
      <c r="K450" s="2"/>
      <c r="O450" s="7"/>
      <c r="P450" s="2"/>
      <c r="Q450" s="2"/>
      <c r="U450" s="7"/>
      <c r="V450" s="2"/>
      <c r="W450" s="2"/>
      <c r="AA450" s="7"/>
      <c r="AB450" s="2"/>
      <c r="AC450" s="2"/>
      <c r="AG450" s="7"/>
      <c r="AH450" s="2"/>
      <c r="AI450" s="2"/>
      <c r="AM450" s="7"/>
      <c r="AN450" s="2"/>
      <c r="AO450" s="2"/>
      <c r="AS450" s="7"/>
      <c r="AT450" s="2"/>
      <c r="AU450" s="2"/>
      <c r="AY450" s="7"/>
      <c r="AZ450" s="2"/>
      <c r="BA450" s="2"/>
    </row>
    <row r="451" spans="2:53" x14ac:dyDescent="0.2">
      <c r="B451" s="37"/>
      <c r="C451" s="7"/>
      <c r="D451" s="2"/>
      <c r="E451" s="2"/>
      <c r="F451" s="2"/>
      <c r="G451" s="2"/>
      <c r="H451" s="2"/>
      <c r="I451" s="7"/>
      <c r="J451" s="2"/>
      <c r="K451" s="2"/>
      <c r="O451" s="7"/>
      <c r="P451" s="2"/>
      <c r="Q451" s="2"/>
      <c r="U451" s="7"/>
      <c r="V451" s="2"/>
      <c r="W451" s="2"/>
      <c r="AA451" s="7"/>
      <c r="AB451" s="2"/>
      <c r="AC451" s="2"/>
      <c r="AG451" s="7"/>
      <c r="AH451" s="2"/>
      <c r="AI451" s="2"/>
      <c r="AM451" s="7"/>
      <c r="AN451" s="2"/>
      <c r="AO451" s="2"/>
      <c r="AS451" s="7"/>
      <c r="AT451" s="2"/>
      <c r="AU451" s="2"/>
      <c r="AY451" s="7"/>
      <c r="AZ451" s="2"/>
      <c r="BA451" s="2"/>
    </row>
    <row r="452" spans="2:53" x14ac:dyDescent="0.2">
      <c r="B452" s="37"/>
      <c r="C452" s="7"/>
      <c r="D452" s="2"/>
      <c r="E452" s="2"/>
      <c r="F452" s="2"/>
      <c r="G452" s="2"/>
      <c r="H452" s="2"/>
      <c r="I452" s="7"/>
      <c r="J452" s="2"/>
      <c r="K452" s="2"/>
      <c r="O452" s="7"/>
      <c r="P452" s="2"/>
      <c r="Q452" s="2"/>
      <c r="U452" s="7"/>
      <c r="V452" s="2"/>
      <c r="W452" s="2"/>
      <c r="AA452" s="7"/>
      <c r="AB452" s="2"/>
      <c r="AC452" s="2"/>
      <c r="AG452" s="7"/>
      <c r="AH452" s="2"/>
      <c r="AI452" s="2"/>
      <c r="AM452" s="7"/>
      <c r="AN452" s="2"/>
      <c r="AO452" s="2"/>
      <c r="AS452" s="7"/>
      <c r="AT452" s="2"/>
      <c r="AU452" s="2"/>
      <c r="AY452" s="7"/>
      <c r="AZ452" s="2"/>
      <c r="BA452" s="2"/>
    </row>
    <row r="453" spans="2:53" x14ac:dyDescent="0.2">
      <c r="B453" s="37"/>
      <c r="C453" s="7"/>
      <c r="D453" s="2"/>
      <c r="E453" s="2"/>
      <c r="F453" s="2"/>
      <c r="G453" s="2"/>
      <c r="H453" s="2"/>
      <c r="I453" s="7"/>
      <c r="J453" s="2"/>
      <c r="K453" s="2"/>
      <c r="O453" s="7"/>
      <c r="P453" s="2"/>
      <c r="Q453" s="2"/>
      <c r="U453" s="7"/>
      <c r="V453" s="2"/>
      <c r="W453" s="2"/>
      <c r="AA453" s="7"/>
      <c r="AB453" s="2"/>
      <c r="AC453" s="2"/>
      <c r="AG453" s="7"/>
      <c r="AH453" s="2"/>
      <c r="AI453" s="2"/>
      <c r="AM453" s="7"/>
      <c r="AN453" s="2"/>
      <c r="AO453" s="2"/>
      <c r="AS453" s="7"/>
      <c r="AT453" s="2"/>
      <c r="AU453" s="2"/>
      <c r="AY453" s="7"/>
      <c r="AZ453" s="2"/>
      <c r="BA453" s="2"/>
    </row>
    <row r="454" spans="2:53" x14ac:dyDescent="0.2">
      <c r="B454" s="37"/>
      <c r="C454" s="7"/>
      <c r="D454" s="2"/>
      <c r="E454" s="2"/>
      <c r="F454" s="2"/>
      <c r="G454" s="2"/>
      <c r="H454" s="2"/>
      <c r="I454" s="7"/>
      <c r="J454" s="2"/>
      <c r="K454" s="2"/>
      <c r="O454" s="7"/>
      <c r="P454" s="2"/>
      <c r="Q454" s="2"/>
      <c r="U454" s="7"/>
      <c r="V454" s="2"/>
      <c r="W454" s="2"/>
      <c r="AA454" s="7"/>
      <c r="AB454" s="2"/>
      <c r="AC454" s="2"/>
      <c r="AG454" s="7"/>
      <c r="AH454" s="2"/>
      <c r="AI454" s="2"/>
      <c r="AM454" s="7"/>
      <c r="AN454" s="2"/>
      <c r="AO454" s="2"/>
      <c r="AS454" s="7"/>
      <c r="AT454" s="2"/>
      <c r="AU454" s="2"/>
      <c r="AY454" s="7"/>
      <c r="AZ454" s="2"/>
      <c r="BA454" s="2"/>
    </row>
    <row r="455" spans="2:53" x14ac:dyDescent="0.2">
      <c r="B455" s="37"/>
      <c r="C455" s="7"/>
      <c r="D455" s="2"/>
      <c r="E455" s="2"/>
      <c r="F455" s="2"/>
      <c r="G455" s="2"/>
      <c r="H455" s="2"/>
      <c r="I455" s="7"/>
      <c r="J455" s="2"/>
      <c r="K455" s="2"/>
      <c r="O455" s="7"/>
      <c r="P455" s="2"/>
      <c r="Q455" s="2"/>
      <c r="U455" s="7"/>
      <c r="V455" s="2"/>
      <c r="W455" s="2"/>
      <c r="AA455" s="7"/>
      <c r="AB455" s="2"/>
      <c r="AC455" s="2"/>
      <c r="AG455" s="7"/>
      <c r="AH455" s="2"/>
      <c r="AI455" s="2"/>
      <c r="AM455" s="7"/>
      <c r="AN455" s="2"/>
      <c r="AO455" s="2"/>
      <c r="AS455" s="7"/>
      <c r="AT455" s="2"/>
      <c r="AU455" s="2"/>
      <c r="AY455" s="7"/>
      <c r="AZ455" s="2"/>
      <c r="BA455" s="2"/>
    </row>
    <row r="456" spans="2:53" x14ac:dyDescent="0.2">
      <c r="B456" s="37"/>
      <c r="C456" s="7"/>
      <c r="D456" s="2"/>
      <c r="E456" s="2"/>
      <c r="F456" s="2"/>
      <c r="G456" s="2"/>
      <c r="H456" s="2"/>
      <c r="I456" s="7"/>
      <c r="J456" s="2"/>
      <c r="K456" s="2"/>
      <c r="O456" s="7"/>
      <c r="P456" s="2"/>
      <c r="Q456" s="2"/>
      <c r="U456" s="7"/>
      <c r="V456" s="2"/>
      <c r="W456" s="2"/>
      <c r="AA456" s="7"/>
      <c r="AB456" s="2"/>
      <c r="AC456" s="2"/>
      <c r="AG456" s="7"/>
      <c r="AH456" s="2"/>
      <c r="AI456" s="2"/>
      <c r="AM456" s="7"/>
      <c r="AN456" s="2"/>
      <c r="AO456" s="2"/>
      <c r="AS456" s="7"/>
      <c r="AT456" s="2"/>
      <c r="AU456" s="2"/>
      <c r="AY456" s="7"/>
      <c r="AZ456" s="2"/>
      <c r="BA456" s="2"/>
    </row>
    <row r="457" spans="2:53" x14ac:dyDescent="0.2">
      <c r="B457" s="37"/>
      <c r="C457" s="7"/>
      <c r="D457" s="2"/>
      <c r="E457" s="2"/>
      <c r="F457" s="2"/>
      <c r="G457" s="2"/>
      <c r="H457" s="2"/>
      <c r="I457" s="7"/>
      <c r="J457" s="2"/>
      <c r="K457" s="2"/>
      <c r="O457" s="7"/>
      <c r="P457" s="2"/>
      <c r="Q457" s="2"/>
      <c r="U457" s="7"/>
      <c r="V457" s="2"/>
      <c r="W457" s="2"/>
      <c r="AA457" s="7"/>
      <c r="AB457" s="2"/>
      <c r="AC457" s="2"/>
      <c r="AG457" s="7"/>
      <c r="AH457" s="2"/>
      <c r="AI457" s="2"/>
      <c r="AM457" s="7"/>
      <c r="AN457" s="2"/>
      <c r="AO457" s="2"/>
      <c r="AS457" s="7"/>
      <c r="AT457" s="2"/>
      <c r="AU457" s="2"/>
      <c r="AY457" s="7"/>
      <c r="AZ457" s="2"/>
      <c r="BA457" s="2"/>
    </row>
    <row r="458" spans="2:53" x14ac:dyDescent="0.2">
      <c r="B458" s="37"/>
      <c r="C458" s="7"/>
      <c r="D458" s="2"/>
      <c r="E458" s="2"/>
      <c r="F458" s="2"/>
      <c r="G458" s="2"/>
      <c r="H458" s="2"/>
      <c r="I458" s="7"/>
      <c r="J458" s="2"/>
      <c r="K458" s="2"/>
      <c r="O458" s="7"/>
      <c r="P458" s="2"/>
      <c r="Q458" s="2"/>
      <c r="U458" s="7"/>
      <c r="V458" s="2"/>
      <c r="W458" s="2"/>
      <c r="AA458" s="7"/>
      <c r="AB458" s="2"/>
      <c r="AC458" s="2"/>
      <c r="AG458" s="7"/>
      <c r="AH458" s="2"/>
      <c r="AI458" s="2"/>
      <c r="AM458" s="7"/>
      <c r="AN458" s="2"/>
      <c r="AO458" s="2"/>
      <c r="AS458" s="7"/>
      <c r="AT458" s="2"/>
      <c r="AU458" s="2"/>
      <c r="AY458" s="7"/>
      <c r="AZ458" s="2"/>
      <c r="BA458" s="2"/>
    </row>
    <row r="459" spans="2:53" x14ac:dyDescent="0.2">
      <c r="B459" s="37"/>
      <c r="C459" s="7"/>
      <c r="D459" s="2"/>
      <c r="E459" s="2"/>
      <c r="F459" s="2"/>
      <c r="G459" s="2"/>
      <c r="H459" s="2"/>
      <c r="I459" s="7"/>
      <c r="J459" s="2"/>
      <c r="K459" s="2"/>
      <c r="O459" s="7"/>
      <c r="P459" s="2"/>
      <c r="Q459" s="2"/>
      <c r="U459" s="7"/>
      <c r="V459" s="2"/>
      <c r="W459" s="2"/>
      <c r="AA459" s="7"/>
      <c r="AB459" s="2"/>
      <c r="AC459" s="2"/>
      <c r="AG459" s="7"/>
      <c r="AH459" s="2"/>
      <c r="AI459" s="2"/>
      <c r="AM459" s="7"/>
      <c r="AN459" s="2"/>
      <c r="AO459" s="2"/>
      <c r="AS459" s="7"/>
      <c r="AT459" s="2"/>
      <c r="AU459" s="2"/>
      <c r="AY459" s="7"/>
      <c r="AZ459" s="2"/>
      <c r="BA459" s="2"/>
    </row>
    <row r="460" spans="2:53" x14ac:dyDescent="0.2">
      <c r="B460" s="37"/>
      <c r="C460" s="7"/>
      <c r="D460" s="2"/>
      <c r="E460" s="2"/>
      <c r="F460" s="2"/>
      <c r="G460" s="2"/>
      <c r="H460" s="2"/>
      <c r="I460" s="7"/>
      <c r="J460" s="2"/>
      <c r="K460" s="2"/>
      <c r="O460" s="7"/>
      <c r="P460" s="2"/>
      <c r="Q460" s="2"/>
      <c r="U460" s="7"/>
      <c r="V460" s="2"/>
      <c r="W460" s="2"/>
      <c r="AA460" s="7"/>
      <c r="AB460" s="2"/>
      <c r="AC460" s="2"/>
      <c r="AG460" s="7"/>
      <c r="AH460" s="2"/>
      <c r="AI460" s="2"/>
      <c r="AM460" s="7"/>
      <c r="AN460" s="2"/>
      <c r="AO460" s="2"/>
      <c r="AS460" s="7"/>
      <c r="AT460" s="2"/>
      <c r="AU460" s="2"/>
      <c r="AY460" s="7"/>
      <c r="AZ460" s="2"/>
      <c r="BA460" s="2"/>
    </row>
    <row r="461" spans="2:53" x14ac:dyDescent="0.2">
      <c r="B461" s="37"/>
      <c r="C461" s="7"/>
      <c r="D461" s="2"/>
      <c r="E461" s="2"/>
      <c r="F461" s="2"/>
      <c r="G461" s="2"/>
      <c r="H461" s="2"/>
      <c r="I461" s="7"/>
      <c r="J461" s="2"/>
      <c r="K461" s="2"/>
      <c r="O461" s="7"/>
      <c r="P461" s="2"/>
      <c r="Q461" s="2"/>
      <c r="U461" s="7"/>
      <c r="V461" s="2"/>
      <c r="W461" s="2"/>
      <c r="AA461" s="7"/>
      <c r="AB461" s="2"/>
      <c r="AC461" s="2"/>
      <c r="AG461" s="7"/>
      <c r="AH461" s="2"/>
      <c r="AI461" s="2"/>
      <c r="AM461" s="7"/>
      <c r="AN461" s="2"/>
      <c r="AO461" s="2"/>
      <c r="AS461" s="7"/>
      <c r="AT461" s="2"/>
      <c r="AU461" s="2"/>
      <c r="AY461" s="7"/>
      <c r="AZ461" s="2"/>
      <c r="BA461" s="2"/>
    </row>
    <row r="462" spans="2:53" x14ac:dyDescent="0.2">
      <c r="B462" s="37"/>
      <c r="C462" s="7"/>
      <c r="D462" s="2"/>
      <c r="E462" s="2"/>
      <c r="F462" s="2"/>
      <c r="G462" s="2"/>
      <c r="H462" s="2"/>
      <c r="I462" s="7"/>
      <c r="J462" s="2"/>
      <c r="K462" s="2"/>
      <c r="O462" s="7"/>
      <c r="P462" s="2"/>
      <c r="Q462" s="2"/>
      <c r="U462" s="7"/>
      <c r="V462" s="2"/>
      <c r="W462" s="2"/>
      <c r="AA462" s="7"/>
      <c r="AB462" s="2"/>
      <c r="AC462" s="2"/>
      <c r="AG462" s="7"/>
      <c r="AH462" s="2"/>
      <c r="AI462" s="2"/>
      <c r="AM462" s="7"/>
      <c r="AN462" s="2"/>
      <c r="AO462" s="2"/>
      <c r="AS462" s="7"/>
      <c r="AT462" s="2"/>
      <c r="AU462" s="2"/>
      <c r="AY462" s="7"/>
      <c r="AZ462" s="2"/>
      <c r="BA462" s="2"/>
    </row>
    <row r="463" spans="2:53" x14ac:dyDescent="0.2">
      <c r="B463" s="37"/>
      <c r="C463" s="7"/>
      <c r="D463" s="2"/>
      <c r="E463" s="2"/>
      <c r="F463" s="2"/>
      <c r="G463" s="2"/>
      <c r="H463" s="2"/>
      <c r="I463" s="7"/>
      <c r="J463" s="2"/>
      <c r="K463" s="2"/>
      <c r="O463" s="7"/>
      <c r="P463" s="2"/>
      <c r="Q463" s="2"/>
      <c r="U463" s="7"/>
      <c r="V463" s="2"/>
      <c r="W463" s="2"/>
      <c r="AA463" s="7"/>
      <c r="AB463" s="2"/>
      <c r="AC463" s="2"/>
      <c r="AG463" s="7"/>
      <c r="AH463" s="2"/>
      <c r="AI463" s="2"/>
      <c r="AM463" s="7"/>
      <c r="AN463" s="2"/>
      <c r="AO463" s="2"/>
      <c r="AS463" s="7"/>
      <c r="AT463" s="2"/>
      <c r="AU463" s="2"/>
      <c r="AY463" s="7"/>
      <c r="AZ463" s="2"/>
      <c r="BA463" s="2"/>
    </row>
    <row r="464" spans="2:53" x14ac:dyDescent="0.2">
      <c r="B464" s="37"/>
      <c r="C464" s="7"/>
      <c r="D464" s="2"/>
      <c r="E464" s="2"/>
      <c r="F464" s="2"/>
      <c r="G464" s="2"/>
      <c r="H464" s="2"/>
      <c r="I464" s="7"/>
      <c r="J464" s="2"/>
      <c r="K464" s="2"/>
      <c r="O464" s="7"/>
      <c r="P464" s="2"/>
      <c r="Q464" s="2"/>
      <c r="U464" s="7"/>
      <c r="V464" s="2"/>
      <c r="W464" s="2"/>
      <c r="AA464" s="7"/>
      <c r="AB464" s="2"/>
      <c r="AC464" s="2"/>
      <c r="AG464" s="7"/>
      <c r="AH464" s="2"/>
      <c r="AI464" s="2"/>
      <c r="AM464" s="7"/>
      <c r="AN464" s="2"/>
      <c r="AO464" s="2"/>
      <c r="AS464" s="7"/>
      <c r="AT464" s="2"/>
      <c r="AU464" s="2"/>
      <c r="AY464" s="7"/>
      <c r="AZ464" s="2"/>
      <c r="BA464" s="2"/>
    </row>
    <row r="465" spans="2:53" x14ac:dyDescent="0.2">
      <c r="B465" s="37"/>
      <c r="C465" s="7"/>
      <c r="D465" s="2"/>
      <c r="E465" s="2"/>
      <c r="F465" s="2"/>
      <c r="G465" s="2"/>
      <c r="H465" s="2"/>
      <c r="I465" s="7"/>
      <c r="J465" s="2"/>
      <c r="K465" s="2"/>
      <c r="O465" s="7"/>
      <c r="P465" s="2"/>
      <c r="Q465" s="2"/>
      <c r="U465" s="7"/>
      <c r="V465" s="2"/>
      <c r="W465" s="2"/>
      <c r="AA465" s="7"/>
      <c r="AB465" s="2"/>
      <c r="AC465" s="2"/>
      <c r="AG465" s="7"/>
      <c r="AH465" s="2"/>
      <c r="AI465" s="2"/>
      <c r="AM465" s="7"/>
      <c r="AN465" s="2"/>
      <c r="AO465" s="2"/>
      <c r="AS465" s="7"/>
      <c r="AT465" s="2"/>
      <c r="AU465" s="2"/>
      <c r="AY465" s="7"/>
      <c r="AZ465" s="2"/>
      <c r="BA465" s="2"/>
    </row>
    <row r="466" spans="2:53" x14ac:dyDescent="0.2">
      <c r="B466" s="37"/>
      <c r="C466" s="7"/>
      <c r="D466" s="2"/>
      <c r="E466" s="2"/>
      <c r="F466" s="2"/>
      <c r="G466" s="2"/>
      <c r="H466" s="2"/>
      <c r="I466" s="7"/>
      <c r="J466" s="2"/>
      <c r="K466" s="2"/>
      <c r="O466" s="7"/>
      <c r="P466" s="2"/>
      <c r="Q466" s="2"/>
      <c r="U466" s="7"/>
      <c r="V466" s="2"/>
      <c r="W466" s="2"/>
      <c r="AA466" s="7"/>
      <c r="AB466" s="2"/>
      <c r="AC466" s="2"/>
      <c r="AG466" s="7"/>
      <c r="AH466" s="2"/>
      <c r="AI466" s="2"/>
      <c r="AM466" s="7"/>
      <c r="AN466" s="2"/>
      <c r="AO466" s="2"/>
      <c r="AS466" s="7"/>
      <c r="AT466" s="2"/>
      <c r="AU466" s="2"/>
      <c r="AY466" s="7"/>
      <c r="AZ466" s="2"/>
      <c r="BA466" s="2"/>
    </row>
    <row r="467" spans="2:53" x14ac:dyDescent="0.2">
      <c r="B467" s="37"/>
      <c r="C467" s="7"/>
      <c r="D467" s="2"/>
      <c r="E467" s="2"/>
      <c r="F467" s="2"/>
      <c r="G467" s="2"/>
      <c r="H467" s="2"/>
      <c r="I467" s="7"/>
      <c r="J467" s="2"/>
      <c r="K467" s="2"/>
      <c r="O467" s="7"/>
      <c r="P467" s="2"/>
      <c r="Q467" s="2"/>
      <c r="U467" s="7"/>
      <c r="V467" s="2"/>
      <c r="W467" s="2"/>
      <c r="AA467" s="7"/>
      <c r="AB467" s="2"/>
      <c r="AC467" s="2"/>
      <c r="AG467" s="7"/>
      <c r="AH467" s="2"/>
      <c r="AI467" s="2"/>
      <c r="AM467" s="7"/>
      <c r="AN467" s="2"/>
      <c r="AO467" s="2"/>
      <c r="AS467" s="7"/>
      <c r="AT467" s="2"/>
      <c r="AU467" s="2"/>
      <c r="AY467" s="7"/>
      <c r="AZ467" s="2"/>
      <c r="BA467" s="2"/>
    </row>
    <row r="468" spans="2:53" x14ac:dyDescent="0.2">
      <c r="B468" s="37"/>
      <c r="C468" s="7"/>
      <c r="D468" s="2"/>
      <c r="E468" s="2"/>
      <c r="F468" s="2"/>
      <c r="G468" s="2"/>
      <c r="H468" s="2"/>
      <c r="I468" s="7"/>
      <c r="J468" s="2"/>
      <c r="K468" s="2"/>
      <c r="O468" s="7"/>
      <c r="P468" s="2"/>
      <c r="Q468" s="2"/>
      <c r="U468" s="7"/>
      <c r="V468" s="2"/>
      <c r="W468" s="2"/>
      <c r="AA468" s="7"/>
      <c r="AB468" s="2"/>
      <c r="AC468" s="2"/>
      <c r="AG468" s="7"/>
      <c r="AH468" s="2"/>
      <c r="AI468" s="2"/>
      <c r="AM468" s="7"/>
      <c r="AN468" s="2"/>
      <c r="AO468" s="2"/>
      <c r="AS468" s="7"/>
      <c r="AT468" s="2"/>
      <c r="AU468" s="2"/>
      <c r="AY468" s="7"/>
      <c r="AZ468" s="2"/>
      <c r="BA468" s="2"/>
    </row>
    <row r="469" spans="2:53" x14ac:dyDescent="0.2">
      <c r="B469" s="37"/>
      <c r="C469" s="7"/>
      <c r="D469" s="2"/>
      <c r="E469" s="2"/>
      <c r="F469" s="2"/>
      <c r="G469" s="2"/>
      <c r="H469" s="2"/>
      <c r="I469" s="7"/>
      <c r="J469" s="2"/>
      <c r="K469" s="2"/>
      <c r="O469" s="7"/>
      <c r="P469" s="2"/>
      <c r="Q469" s="2"/>
      <c r="U469" s="7"/>
      <c r="V469" s="2"/>
      <c r="W469" s="2"/>
      <c r="AA469" s="7"/>
      <c r="AB469" s="2"/>
      <c r="AC469" s="2"/>
      <c r="AG469" s="7"/>
      <c r="AH469" s="2"/>
      <c r="AI469" s="2"/>
      <c r="AM469" s="7"/>
      <c r="AN469" s="2"/>
      <c r="AO469" s="2"/>
      <c r="AS469" s="7"/>
      <c r="AT469" s="2"/>
      <c r="AU469" s="2"/>
      <c r="AY469" s="7"/>
      <c r="AZ469" s="2"/>
      <c r="BA469" s="2"/>
    </row>
    <row r="470" spans="2:53" x14ac:dyDescent="0.2">
      <c r="B470" s="37"/>
      <c r="C470" s="7"/>
      <c r="D470" s="2"/>
      <c r="E470" s="2"/>
      <c r="F470" s="2"/>
      <c r="G470" s="2"/>
      <c r="H470" s="2"/>
      <c r="I470" s="7"/>
      <c r="J470" s="2"/>
      <c r="K470" s="2"/>
      <c r="O470" s="7"/>
      <c r="P470" s="2"/>
      <c r="Q470" s="2"/>
      <c r="U470" s="7"/>
      <c r="V470" s="2"/>
      <c r="W470" s="2"/>
      <c r="AA470" s="7"/>
      <c r="AB470" s="2"/>
      <c r="AC470" s="2"/>
      <c r="AG470" s="7"/>
      <c r="AH470" s="2"/>
      <c r="AI470" s="2"/>
      <c r="AM470" s="7"/>
      <c r="AN470" s="2"/>
      <c r="AO470" s="2"/>
      <c r="AS470" s="7"/>
      <c r="AT470" s="2"/>
      <c r="AU470" s="2"/>
      <c r="AY470" s="7"/>
      <c r="AZ470" s="2"/>
      <c r="BA470" s="2"/>
    </row>
    <row r="471" spans="2:53" x14ac:dyDescent="0.2">
      <c r="B471" s="37"/>
      <c r="C471" s="7"/>
      <c r="D471" s="2"/>
      <c r="E471" s="2"/>
      <c r="F471" s="2"/>
      <c r="G471" s="2"/>
      <c r="H471" s="2"/>
      <c r="I471" s="7"/>
      <c r="J471" s="2"/>
      <c r="K471" s="2"/>
      <c r="O471" s="7"/>
      <c r="P471" s="2"/>
      <c r="Q471" s="2"/>
      <c r="U471" s="7"/>
      <c r="V471" s="2"/>
      <c r="W471" s="2"/>
      <c r="AA471" s="7"/>
      <c r="AB471" s="2"/>
      <c r="AC471" s="2"/>
      <c r="AG471" s="7"/>
      <c r="AH471" s="2"/>
      <c r="AI471" s="2"/>
      <c r="AM471" s="7"/>
      <c r="AN471" s="2"/>
      <c r="AO471" s="2"/>
      <c r="AS471" s="7"/>
      <c r="AT471" s="2"/>
      <c r="AU471" s="2"/>
      <c r="AY471" s="7"/>
      <c r="AZ471" s="2"/>
      <c r="BA471" s="2"/>
    </row>
    <row r="472" spans="2:53" x14ac:dyDescent="0.2">
      <c r="B472" s="37"/>
      <c r="C472" s="7"/>
      <c r="D472" s="2"/>
      <c r="E472" s="2"/>
      <c r="F472" s="2"/>
      <c r="G472" s="2"/>
      <c r="H472" s="2"/>
      <c r="I472" s="7"/>
      <c r="J472" s="2"/>
      <c r="K472" s="2"/>
      <c r="O472" s="7"/>
      <c r="P472" s="2"/>
      <c r="Q472" s="2"/>
      <c r="U472" s="7"/>
      <c r="V472" s="2"/>
      <c r="W472" s="2"/>
      <c r="AA472" s="7"/>
      <c r="AB472" s="2"/>
      <c r="AC472" s="2"/>
      <c r="AG472" s="7"/>
      <c r="AH472" s="2"/>
      <c r="AI472" s="2"/>
      <c r="AM472" s="7"/>
      <c r="AN472" s="2"/>
      <c r="AO472" s="2"/>
      <c r="AS472" s="7"/>
      <c r="AT472" s="2"/>
      <c r="AU472" s="2"/>
      <c r="AY472" s="7"/>
      <c r="AZ472" s="2"/>
      <c r="BA472" s="2"/>
    </row>
    <row r="473" spans="2:53" x14ac:dyDescent="0.2">
      <c r="B473" s="37"/>
      <c r="C473" s="7"/>
      <c r="D473" s="2"/>
      <c r="E473" s="2"/>
      <c r="F473" s="2"/>
      <c r="G473" s="2"/>
      <c r="H473" s="2"/>
      <c r="I473" s="7"/>
      <c r="J473" s="2"/>
      <c r="K473" s="2"/>
      <c r="O473" s="7"/>
      <c r="P473" s="2"/>
      <c r="Q473" s="2"/>
      <c r="U473" s="7"/>
      <c r="V473" s="2"/>
      <c r="W473" s="2"/>
      <c r="AA473" s="7"/>
      <c r="AB473" s="2"/>
      <c r="AC473" s="2"/>
      <c r="AG473" s="7"/>
      <c r="AH473" s="2"/>
      <c r="AI473" s="2"/>
      <c r="AM473" s="7"/>
      <c r="AN473" s="2"/>
      <c r="AO473" s="2"/>
      <c r="AS473" s="7"/>
      <c r="AT473" s="2"/>
      <c r="AU473" s="2"/>
      <c r="AY473" s="7"/>
      <c r="AZ473" s="2"/>
      <c r="BA473" s="2"/>
    </row>
    <row r="474" spans="2:53" x14ac:dyDescent="0.2">
      <c r="B474" s="37"/>
      <c r="C474" s="7"/>
      <c r="D474" s="2"/>
      <c r="E474" s="2"/>
      <c r="F474" s="2"/>
      <c r="G474" s="2"/>
      <c r="H474" s="2"/>
      <c r="I474" s="7"/>
      <c r="J474" s="2"/>
      <c r="K474" s="2"/>
      <c r="O474" s="7"/>
      <c r="P474" s="2"/>
      <c r="Q474" s="2"/>
      <c r="U474" s="7"/>
      <c r="V474" s="2"/>
      <c r="W474" s="2"/>
      <c r="AA474" s="7"/>
      <c r="AB474" s="2"/>
      <c r="AC474" s="2"/>
      <c r="AG474" s="7"/>
      <c r="AH474" s="2"/>
      <c r="AI474" s="2"/>
      <c r="AM474" s="7"/>
      <c r="AN474" s="2"/>
      <c r="AO474" s="2"/>
      <c r="AS474" s="7"/>
      <c r="AT474" s="2"/>
      <c r="AU474" s="2"/>
      <c r="AY474" s="7"/>
      <c r="AZ474" s="2"/>
      <c r="BA474" s="2"/>
    </row>
    <row r="475" spans="2:53" x14ac:dyDescent="0.2">
      <c r="B475" s="37"/>
      <c r="C475" s="7"/>
      <c r="D475" s="2"/>
      <c r="E475" s="2"/>
      <c r="F475" s="2"/>
      <c r="G475" s="2"/>
      <c r="H475" s="2"/>
      <c r="I475" s="7"/>
      <c r="J475" s="2"/>
      <c r="K475" s="2"/>
      <c r="O475" s="7"/>
      <c r="P475" s="2"/>
      <c r="Q475" s="2"/>
      <c r="U475" s="7"/>
      <c r="V475" s="2"/>
      <c r="W475" s="2"/>
      <c r="AA475" s="7"/>
      <c r="AB475" s="2"/>
      <c r="AC475" s="2"/>
      <c r="AG475" s="7"/>
      <c r="AH475" s="2"/>
      <c r="AI475" s="2"/>
      <c r="AM475" s="7"/>
      <c r="AN475" s="2"/>
      <c r="AO475" s="2"/>
      <c r="AS475" s="7"/>
      <c r="AT475" s="2"/>
      <c r="AU475" s="2"/>
      <c r="AY475" s="7"/>
      <c r="AZ475" s="2"/>
      <c r="BA475" s="2"/>
    </row>
    <row r="476" spans="2:53" x14ac:dyDescent="0.2">
      <c r="B476" s="37"/>
      <c r="C476" s="7"/>
      <c r="D476" s="2"/>
      <c r="E476" s="2"/>
      <c r="F476" s="2"/>
      <c r="G476" s="2"/>
      <c r="H476" s="2"/>
      <c r="I476" s="7"/>
      <c r="J476" s="2"/>
      <c r="K476" s="2"/>
      <c r="O476" s="7"/>
      <c r="P476" s="2"/>
      <c r="Q476" s="2"/>
      <c r="U476" s="7"/>
      <c r="V476" s="2"/>
      <c r="W476" s="2"/>
      <c r="AA476" s="7"/>
      <c r="AB476" s="2"/>
      <c r="AC476" s="2"/>
      <c r="AG476" s="7"/>
      <c r="AH476" s="2"/>
      <c r="AI476" s="2"/>
      <c r="AM476" s="7"/>
      <c r="AN476" s="2"/>
      <c r="AO476" s="2"/>
      <c r="AS476" s="7"/>
      <c r="AT476" s="2"/>
      <c r="AU476" s="2"/>
      <c r="AY476" s="7"/>
      <c r="AZ476" s="2"/>
      <c r="BA476" s="2"/>
    </row>
    <row r="477" spans="2:53" x14ac:dyDescent="0.2">
      <c r="B477" s="37"/>
      <c r="C477" s="7"/>
      <c r="D477" s="2"/>
      <c r="E477" s="2"/>
      <c r="F477" s="2"/>
      <c r="G477" s="2"/>
      <c r="H477" s="2"/>
      <c r="I477" s="7"/>
      <c r="J477" s="2"/>
      <c r="K477" s="2"/>
      <c r="O477" s="7"/>
      <c r="P477" s="2"/>
      <c r="Q477" s="2"/>
      <c r="U477" s="7"/>
      <c r="V477" s="2"/>
      <c r="W477" s="2"/>
      <c r="AA477" s="7"/>
      <c r="AB477" s="2"/>
      <c r="AC477" s="2"/>
      <c r="AG477" s="7"/>
      <c r="AH477" s="2"/>
      <c r="AI477" s="2"/>
      <c r="AM477" s="7"/>
      <c r="AN477" s="2"/>
      <c r="AO477" s="2"/>
      <c r="AS477" s="7"/>
      <c r="AT477" s="2"/>
      <c r="AU477" s="2"/>
      <c r="AY477" s="7"/>
      <c r="AZ477" s="2"/>
      <c r="BA477" s="2"/>
    </row>
    <row r="478" spans="2:53" x14ac:dyDescent="0.2">
      <c r="B478" s="37"/>
      <c r="C478" s="7"/>
      <c r="D478" s="2"/>
      <c r="E478" s="2"/>
      <c r="F478" s="2"/>
      <c r="G478" s="2"/>
      <c r="H478" s="2"/>
      <c r="I478" s="7"/>
      <c r="J478" s="2"/>
      <c r="K478" s="2"/>
      <c r="O478" s="7"/>
      <c r="P478" s="2"/>
      <c r="Q478" s="2"/>
      <c r="U478" s="7"/>
      <c r="V478" s="2"/>
      <c r="W478" s="2"/>
      <c r="AA478" s="7"/>
      <c r="AB478" s="2"/>
      <c r="AC478" s="2"/>
      <c r="AG478" s="7"/>
      <c r="AH478" s="2"/>
      <c r="AI478" s="2"/>
      <c r="AM478" s="7"/>
      <c r="AN478" s="2"/>
      <c r="AO478" s="2"/>
      <c r="AS478" s="7"/>
      <c r="AT478" s="2"/>
      <c r="AU478" s="2"/>
      <c r="AY478" s="7"/>
      <c r="AZ478" s="2"/>
      <c r="BA478" s="2"/>
    </row>
    <row r="479" spans="2:53" x14ac:dyDescent="0.2">
      <c r="B479" s="37"/>
      <c r="C479" s="7"/>
      <c r="D479" s="2"/>
      <c r="E479" s="2"/>
      <c r="F479" s="2"/>
      <c r="G479" s="2"/>
      <c r="H479" s="2"/>
      <c r="I479" s="7"/>
      <c r="J479" s="2"/>
      <c r="K479" s="2"/>
      <c r="O479" s="7"/>
      <c r="P479" s="2"/>
      <c r="Q479" s="2"/>
      <c r="U479" s="7"/>
      <c r="V479" s="2"/>
      <c r="W479" s="2"/>
      <c r="AA479" s="7"/>
      <c r="AB479" s="2"/>
      <c r="AC479" s="2"/>
      <c r="AG479" s="7"/>
      <c r="AH479" s="2"/>
      <c r="AI479" s="2"/>
      <c r="AM479" s="7"/>
      <c r="AN479" s="2"/>
      <c r="AO479" s="2"/>
      <c r="AS479" s="7"/>
      <c r="AT479" s="2"/>
      <c r="AU479" s="2"/>
      <c r="AY479" s="7"/>
      <c r="AZ479" s="2"/>
      <c r="BA479" s="2"/>
    </row>
    <row r="480" spans="2:53" x14ac:dyDescent="0.2">
      <c r="B480" s="37"/>
      <c r="C480" s="7"/>
      <c r="D480" s="2"/>
      <c r="E480" s="2"/>
      <c r="F480" s="2"/>
      <c r="G480" s="2"/>
      <c r="H480" s="2"/>
      <c r="I480" s="7"/>
      <c r="J480" s="2"/>
      <c r="K480" s="2"/>
      <c r="O480" s="7"/>
      <c r="P480" s="2"/>
      <c r="Q480" s="2"/>
      <c r="U480" s="7"/>
      <c r="V480" s="2"/>
      <c r="W480" s="2"/>
      <c r="AA480" s="7"/>
      <c r="AB480" s="2"/>
      <c r="AC480" s="2"/>
      <c r="AG480" s="7"/>
      <c r="AH480" s="2"/>
      <c r="AI480" s="2"/>
      <c r="AM480" s="7"/>
      <c r="AN480" s="2"/>
      <c r="AO480" s="2"/>
      <c r="AS480" s="7"/>
      <c r="AT480" s="2"/>
      <c r="AU480" s="2"/>
      <c r="AY480" s="7"/>
      <c r="AZ480" s="2"/>
      <c r="BA480" s="2"/>
    </row>
    <row r="481" spans="2:53" x14ac:dyDescent="0.2">
      <c r="B481" s="37"/>
      <c r="C481" s="7"/>
      <c r="D481" s="2"/>
      <c r="E481" s="2"/>
      <c r="F481" s="2"/>
      <c r="G481" s="2"/>
      <c r="H481" s="2"/>
      <c r="I481" s="7"/>
      <c r="J481" s="2"/>
      <c r="K481" s="2"/>
      <c r="O481" s="7"/>
      <c r="P481" s="2"/>
      <c r="Q481" s="2"/>
      <c r="U481" s="7"/>
      <c r="V481" s="2"/>
      <c r="W481" s="2"/>
      <c r="AA481" s="7"/>
      <c r="AB481" s="2"/>
      <c r="AC481" s="2"/>
      <c r="AG481" s="7"/>
      <c r="AH481" s="2"/>
      <c r="AI481" s="2"/>
      <c r="AM481" s="7"/>
      <c r="AN481" s="2"/>
      <c r="AO481" s="2"/>
      <c r="AS481" s="7"/>
      <c r="AT481" s="2"/>
      <c r="AU481" s="2"/>
      <c r="AY481" s="7"/>
      <c r="AZ481" s="2"/>
      <c r="BA481" s="2"/>
    </row>
    <row r="482" spans="2:53" x14ac:dyDescent="0.2">
      <c r="B482" s="37"/>
      <c r="C482" s="7"/>
      <c r="D482" s="2"/>
      <c r="E482" s="2"/>
      <c r="F482" s="2"/>
      <c r="G482" s="2"/>
      <c r="H482" s="2"/>
      <c r="I482" s="7"/>
      <c r="J482" s="2"/>
      <c r="K482" s="2"/>
      <c r="O482" s="7"/>
      <c r="P482" s="2"/>
      <c r="Q482" s="2"/>
      <c r="U482" s="7"/>
      <c r="V482" s="2"/>
      <c r="W482" s="2"/>
      <c r="AA482" s="7"/>
      <c r="AB482" s="2"/>
      <c r="AC482" s="2"/>
      <c r="AG482" s="7"/>
      <c r="AH482" s="2"/>
      <c r="AI482" s="2"/>
      <c r="AM482" s="7"/>
      <c r="AN482" s="2"/>
      <c r="AO482" s="2"/>
      <c r="AS482" s="7"/>
      <c r="AT482" s="2"/>
      <c r="AU482" s="2"/>
      <c r="AY482" s="7"/>
      <c r="AZ482" s="2"/>
      <c r="BA482" s="2"/>
    </row>
    <row r="483" spans="2:53" x14ac:dyDescent="0.2">
      <c r="B483" s="37"/>
      <c r="C483" s="7"/>
      <c r="D483" s="2"/>
      <c r="E483" s="2"/>
      <c r="F483" s="2"/>
      <c r="G483" s="2"/>
      <c r="H483" s="2"/>
      <c r="I483" s="7"/>
      <c r="J483" s="2"/>
      <c r="K483" s="2"/>
      <c r="O483" s="7"/>
      <c r="P483" s="2"/>
      <c r="Q483" s="2"/>
      <c r="U483" s="7"/>
      <c r="V483" s="2"/>
      <c r="W483" s="2"/>
      <c r="AA483" s="7"/>
      <c r="AB483" s="2"/>
      <c r="AC483" s="2"/>
      <c r="AG483" s="7"/>
      <c r="AH483" s="2"/>
      <c r="AI483" s="2"/>
      <c r="AM483" s="7"/>
      <c r="AN483" s="2"/>
      <c r="AO483" s="2"/>
      <c r="AS483" s="7"/>
      <c r="AT483" s="2"/>
      <c r="AU483" s="2"/>
      <c r="AY483" s="7"/>
      <c r="AZ483" s="2"/>
      <c r="BA483" s="2"/>
    </row>
    <row r="484" spans="2:53" x14ac:dyDescent="0.2">
      <c r="B484" s="37"/>
      <c r="C484" s="7"/>
      <c r="D484" s="2"/>
      <c r="E484" s="2"/>
      <c r="F484" s="2"/>
      <c r="G484" s="2"/>
      <c r="H484" s="2"/>
      <c r="I484" s="7"/>
      <c r="J484" s="2"/>
      <c r="K484" s="2"/>
      <c r="O484" s="7"/>
      <c r="P484" s="2"/>
      <c r="Q484" s="2"/>
      <c r="U484" s="7"/>
      <c r="V484" s="2"/>
      <c r="W484" s="2"/>
      <c r="AA484" s="7"/>
      <c r="AB484" s="2"/>
      <c r="AC484" s="2"/>
      <c r="AG484" s="7"/>
      <c r="AH484" s="2"/>
      <c r="AI484" s="2"/>
      <c r="AM484" s="7"/>
      <c r="AN484" s="2"/>
      <c r="AO484" s="2"/>
      <c r="AS484" s="7"/>
      <c r="AT484" s="2"/>
      <c r="AU484" s="2"/>
      <c r="AY484" s="7"/>
      <c r="AZ484" s="2"/>
      <c r="BA484" s="2"/>
    </row>
    <row r="485" spans="2:53" x14ac:dyDescent="0.2">
      <c r="B485" s="37"/>
      <c r="C485" s="7"/>
      <c r="D485" s="2"/>
      <c r="E485" s="2"/>
      <c r="F485" s="2"/>
      <c r="G485" s="2"/>
      <c r="H485" s="2"/>
      <c r="I485" s="7"/>
      <c r="J485" s="2"/>
      <c r="K485" s="2"/>
      <c r="O485" s="7"/>
      <c r="P485" s="2"/>
      <c r="Q485" s="2"/>
      <c r="U485" s="7"/>
      <c r="V485" s="2"/>
      <c r="W485" s="2"/>
      <c r="AA485" s="7"/>
      <c r="AB485" s="2"/>
      <c r="AC485" s="2"/>
      <c r="AG485" s="7"/>
      <c r="AH485" s="2"/>
      <c r="AI485" s="2"/>
      <c r="AM485" s="7"/>
      <c r="AN485" s="2"/>
      <c r="AO485" s="2"/>
      <c r="AS485" s="7"/>
      <c r="AT485" s="2"/>
      <c r="AU485" s="2"/>
      <c r="AY485" s="7"/>
      <c r="AZ485" s="2"/>
      <c r="BA485" s="2"/>
    </row>
    <row r="486" spans="2:53" x14ac:dyDescent="0.2">
      <c r="B486" s="37"/>
      <c r="C486" s="7"/>
      <c r="D486" s="2"/>
      <c r="E486" s="2"/>
      <c r="F486" s="2"/>
      <c r="G486" s="2"/>
      <c r="H486" s="2"/>
      <c r="I486" s="7"/>
      <c r="J486" s="2"/>
      <c r="K486" s="2"/>
      <c r="O486" s="7"/>
      <c r="P486" s="2"/>
      <c r="Q486" s="2"/>
      <c r="U486" s="7"/>
      <c r="V486" s="2"/>
      <c r="W486" s="2"/>
      <c r="AA486" s="7"/>
      <c r="AB486" s="2"/>
      <c r="AC486" s="2"/>
      <c r="AG486" s="7"/>
      <c r="AH486" s="2"/>
      <c r="AI486" s="2"/>
      <c r="AM486" s="7"/>
      <c r="AN486" s="2"/>
      <c r="AO486" s="2"/>
      <c r="AS486" s="7"/>
      <c r="AT486" s="2"/>
      <c r="AU486" s="2"/>
      <c r="AY486" s="7"/>
      <c r="AZ486" s="2"/>
      <c r="BA486" s="2"/>
    </row>
    <row r="487" spans="2:53" x14ac:dyDescent="0.2">
      <c r="B487" s="37"/>
      <c r="C487" s="7"/>
      <c r="D487" s="2"/>
      <c r="E487" s="2"/>
      <c r="F487" s="2"/>
      <c r="G487" s="2"/>
      <c r="H487" s="2"/>
      <c r="I487" s="7"/>
      <c r="J487" s="2"/>
      <c r="K487" s="2"/>
      <c r="O487" s="7"/>
      <c r="P487" s="2"/>
      <c r="Q487" s="2"/>
      <c r="U487" s="7"/>
      <c r="V487" s="2"/>
      <c r="W487" s="2"/>
      <c r="AA487" s="7"/>
      <c r="AB487" s="2"/>
      <c r="AC487" s="2"/>
      <c r="AG487" s="7"/>
      <c r="AH487" s="2"/>
      <c r="AI487" s="2"/>
      <c r="AM487" s="7"/>
      <c r="AN487" s="2"/>
      <c r="AO487" s="2"/>
      <c r="AS487" s="7"/>
      <c r="AT487" s="2"/>
      <c r="AU487" s="2"/>
      <c r="AY487" s="7"/>
      <c r="AZ487" s="2"/>
      <c r="BA487" s="2"/>
    </row>
    <row r="488" spans="2:53" x14ac:dyDescent="0.2">
      <c r="B488" s="37"/>
      <c r="C488" s="7"/>
      <c r="D488" s="2"/>
      <c r="E488" s="2"/>
      <c r="F488" s="2"/>
      <c r="G488" s="2"/>
      <c r="H488" s="2"/>
      <c r="I488" s="7"/>
      <c r="J488" s="2"/>
      <c r="K488" s="2"/>
      <c r="O488" s="7"/>
      <c r="P488" s="2"/>
      <c r="Q488" s="2"/>
      <c r="U488" s="7"/>
      <c r="V488" s="2"/>
      <c r="W488" s="2"/>
      <c r="AA488" s="7"/>
      <c r="AB488" s="2"/>
      <c r="AC488" s="2"/>
      <c r="AG488" s="7"/>
      <c r="AH488" s="2"/>
      <c r="AI488" s="2"/>
      <c r="AM488" s="7"/>
      <c r="AN488" s="2"/>
      <c r="AO488" s="2"/>
      <c r="AS488" s="7"/>
      <c r="AT488" s="2"/>
      <c r="AU488" s="2"/>
      <c r="AY488" s="7"/>
      <c r="AZ488" s="2"/>
      <c r="BA488" s="2"/>
    </row>
    <row r="489" spans="2:53" x14ac:dyDescent="0.2">
      <c r="B489" s="37"/>
      <c r="C489" s="7"/>
      <c r="D489" s="2"/>
      <c r="E489" s="2"/>
      <c r="F489" s="2"/>
      <c r="G489" s="2"/>
      <c r="H489" s="2"/>
      <c r="I489" s="7"/>
      <c r="J489" s="2"/>
      <c r="K489" s="2"/>
      <c r="O489" s="7"/>
      <c r="P489" s="2"/>
      <c r="Q489" s="2"/>
      <c r="U489" s="7"/>
      <c r="V489" s="2"/>
      <c r="W489" s="2"/>
      <c r="AA489" s="7"/>
      <c r="AB489" s="2"/>
      <c r="AC489" s="2"/>
      <c r="AG489" s="7"/>
      <c r="AH489" s="2"/>
      <c r="AI489" s="2"/>
      <c r="AM489" s="7"/>
      <c r="AN489" s="2"/>
      <c r="AO489" s="2"/>
      <c r="AS489" s="7"/>
      <c r="AT489" s="2"/>
      <c r="AU489" s="2"/>
      <c r="AY489" s="7"/>
      <c r="AZ489" s="2"/>
      <c r="BA489" s="2"/>
    </row>
    <row r="490" spans="2:53" x14ac:dyDescent="0.2">
      <c r="B490" s="37"/>
      <c r="C490" s="7"/>
      <c r="D490" s="2"/>
      <c r="E490" s="2"/>
      <c r="F490" s="2"/>
      <c r="G490" s="2"/>
      <c r="H490" s="2"/>
      <c r="I490" s="7"/>
      <c r="J490" s="2"/>
      <c r="K490" s="2"/>
      <c r="O490" s="7"/>
      <c r="P490" s="2"/>
      <c r="Q490" s="2"/>
      <c r="U490" s="7"/>
      <c r="V490" s="2"/>
      <c r="W490" s="2"/>
      <c r="AA490" s="7"/>
      <c r="AB490" s="2"/>
      <c r="AC490" s="2"/>
      <c r="AG490" s="7"/>
      <c r="AH490" s="2"/>
      <c r="AI490" s="2"/>
      <c r="AM490" s="7"/>
      <c r="AN490" s="2"/>
      <c r="AO490" s="2"/>
      <c r="AS490" s="7"/>
      <c r="AT490" s="2"/>
      <c r="AU490" s="2"/>
      <c r="AY490" s="7"/>
      <c r="AZ490" s="2"/>
      <c r="BA490" s="2"/>
    </row>
    <row r="491" spans="2:53" x14ac:dyDescent="0.2">
      <c r="B491" s="37"/>
      <c r="C491" s="7"/>
      <c r="D491" s="2"/>
      <c r="E491" s="2"/>
      <c r="F491" s="2"/>
      <c r="G491" s="2"/>
      <c r="H491" s="2"/>
      <c r="I491" s="7"/>
      <c r="J491" s="2"/>
      <c r="K491" s="2"/>
      <c r="O491" s="7"/>
      <c r="P491" s="2"/>
      <c r="Q491" s="2"/>
      <c r="U491" s="7"/>
      <c r="V491" s="2"/>
      <c r="W491" s="2"/>
      <c r="AA491" s="7"/>
      <c r="AB491" s="2"/>
      <c r="AC491" s="2"/>
      <c r="AG491" s="7"/>
      <c r="AH491" s="2"/>
      <c r="AI491" s="2"/>
      <c r="AM491" s="7"/>
      <c r="AN491" s="2"/>
      <c r="AO491" s="2"/>
      <c r="AS491" s="7"/>
      <c r="AT491" s="2"/>
      <c r="AU491" s="2"/>
      <c r="AY491" s="7"/>
      <c r="AZ491" s="2"/>
      <c r="BA491" s="2"/>
    </row>
    <row r="492" spans="2:53" x14ac:dyDescent="0.2">
      <c r="B492" s="37"/>
      <c r="C492" s="7"/>
      <c r="D492" s="2"/>
      <c r="E492" s="2"/>
      <c r="F492" s="2"/>
      <c r="G492" s="2"/>
      <c r="H492" s="2"/>
      <c r="I492" s="7"/>
      <c r="J492" s="2"/>
      <c r="K492" s="2"/>
      <c r="O492" s="7"/>
      <c r="P492" s="2"/>
      <c r="Q492" s="2"/>
      <c r="U492" s="7"/>
      <c r="V492" s="2"/>
      <c r="W492" s="2"/>
      <c r="AA492" s="7"/>
      <c r="AB492" s="2"/>
      <c r="AC492" s="2"/>
      <c r="AG492" s="7"/>
      <c r="AH492" s="2"/>
      <c r="AI492" s="2"/>
      <c r="AM492" s="7"/>
      <c r="AN492" s="2"/>
      <c r="AO492" s="2"/>
      <c r="AS492" s="7"/>
      <c r="AT492" s="2"/>
      <c r="AU492" s="2"/>
      <c r="AY492" s="7"/>
      <c r="AZ492" s="2"/>
      <c r="BA492" s="2"/>
    </row>
    <row r="493" spans="2:53" x14ac:dyDescent="0.2">
      <c r="B493" s="37"/>
      <c r="C493" s="8"/>
      <c r="D493" s="1"/>
      <c r="E493" s="1"/>
      <c r="F493" s="1"/>
      <c r="G493" s="1"/>
      <c r="H493" s="1"/>
      <c r="I493" s="8"/>
      <c r="J493" s="1"/>
      <c r="K493" s="1"/>
      <c r="O493" s="8"/>
      <c r="P493" s="1"/>
      <c r="Q493" s="1"/>
      <c r="U493" s="8"/>
      <c r="V493" s="1"/>
      <c r="W493" s="1"/>
      <c r="AA493" s="8"/>
      <c r="AB493" s="1"/>
      <c r="AC493" s="1"/>
      <c r="AG493" s="8"/>
      <c r="AH493" s="1"/>
      <c r="AI493" s="1"/>
      <c r="AM493" s="8"/>
      <c r="AN493" s="1"/>
      <c r="AO493" s="1"/>
      <c r="AS493" s="8"/>
      <c r="AT493" s="1"/>
      <c r="AU493" s="1"/>
      <c r="AY493" s="8"/>
      <c r="AZ493" s="1"/>
      <c r="BA493" s="1"/>
    </row>
    <row r="494" spans="2:53" x14ac:dyDescent="0.2">
      <c r="B494" s="37"/>
      <c r="C494" s="8"/>
      <c r="D494" s="1"/>
      <c r="E494" s="1"/>
      <c r="F494" s="1"/>
      <c r="G494" s="1"/>
      <c r="H494" s="1"/>
      <c r="I494" s="8"/>
      <c r="J494" s="1"/>
      <c r="K494" s="1"/>
      <c r="O494" s="8"/>
      <c r="P494" s="1"/>
      <c r="Q494" s="1"/>
      <c r="U494" s="8"/>
      <c r="V494" s="1"/>
      <c r="W494" s="1"/>
      <c r="AA494" s="8"/>
      <c r="AB494" s="1"/>
      <c r="AC494" s="1"/>
      <c r="AG494" s="8"/>
      <c r="AH494" s="1"/>
      <c r="AI494" s="1"/>
      <c r="AM494" s="8"/>
      <c r="AN494" s="1"/>
      <c r="AO494" s="1"/>
      <c r="AS494" s="8"/>
      <c r="AT494" s="1"/>
      <c r="AU494" s="1"/>
      <c r="AY494" s="8"/>
      <c r="AZ494" s="1"/>
      <c r="BA494" s="1"/>
    </row>
    <row r="495" spans="2:53" x14ac:dyDescent="0.2">
      <c r="B495" s="37"/>
      <c r="C495" s="8"/>
      <c r="D495" s="1"/>
      <c r="E495" s="1"/>
      <c r="F495" s="1"/>
      <c r="G495" s="1"/>
      <c r="H495" s="1"/>
      <c r="I495" s="8"/>
      <c r="J495" s="1"/>
      <c r="K495" s="1"/>
      <c r="O495" s="8"/>
      <c r="P495" s="1"/>
      <c r="Q495" s="1"/>
      <c r="U495" s="8"/>
      <c r="V495" s="1"/>
      <c r="W495" s="1"/>
      <c r="AA495" s="8"/>
      <c r="AB495" s="1"/>
      <c r="AC495" s="1"/>
      <c r="AG495" s="8"/>
      <c r="AH495" s="1"/>
      <c r="AI495" s="1"/>
      <c r="AM495" s="8"/>
      <c r="AN495" s="1"/>
      <c r="AO495" s="1"/>
      <c r="AS495" s="8"/>
      <c r="AT495" s="1"/>
      <c r="AU495" s="1"/>
      <c r="AY495" s="8"/>
      <c r="AZ495" s="1"/>
      <c r="BA495" s="1"/>
    </row>
    <row r="496" spans="2:53" x14ac:dyDescent="0.2">
      <c r="B496" s="37"/>
      <c r="C496" s="8"/>
      <c r="D496" s="1"/>
      <c r="E496" s="1"/>
      <c r="F496" s="1"/>
      <c r="G496" s="1"/>
      <c r="H496" s="1"/>
      <c r="I496" s="8"/>
      <c r="J496" s="1"/>
      <c r="K496" s="1"/>
      <c r="O496" s="8"/>
      <c r="P496" s="1"/>
      <c r="Q496" s="1"/>
      <c r="U496" s="8"/>
      <c r="V496" s="1"/>
      <c r="W496" s="1"/>
      <c r="AA496" s="8"/>
      <c r="AB496" s="1"/>
      <c r="AC496" s="1"/>
      <c r="AG496" s="8"/>
      <c r="AH496" s="1"/>
      <c r="AI496" s="1"/>
      <c r="AM496" s="8"/>
      <c r="AN496" s="1"/>
      <c r="AO496" s="1"/>
      <c r="AS496" s="8"/>
      <c r="AT496" s="1"/>
      <c r="AU496" s="1"/>
      <c r="AY496" s="8"/>
      <c r="AZ496" s="1"/>
      <c r="BA496" s="1"/>
    </row>
    <row r="497" spans="2:53" x14ac:dyDescent="0.2">
      <c r="B497" s="37"/>
      <c r="C497" s="8"/>
      <c r="D497" s="1"/>
      <c r="E497" s="1"/>
      <c r="F497" s="1"/>
      <c r="G497" s="1"/>
      <c r="H497" s="1"/>
      <c r="I497" s="8"/>
      <c r="J497" s="1"/>
      <c r="K497" s="1"/>
      <c r="O497" s="8"/>
      <c r="P497" s="1"/>
      <c r="Q497" s="1"/>
      <c r="U497" s="8"/>
      <c r="V497" s="1"/>
      <c r="W497" s="1"/>
      <c r="AA497" s="8"/>
      <c r="AB497" s="1"/>
      <c r="AC497" s="1"/>
      <c r="AG497" s="8"/>
      <c r="AH497" s="1"/>
      <c r="AI497" s="1"/>
      <c r="AM497" s="8"/>
      <c r="AN497" s="1"/>
      <c r="AO497" s="1"/>
      <c r="AS497" s="8"/>
      <c r="AT497" s="1"/>
      <c r="AU497" s="1"/>
      <c r="AY497" s="8"/>
      <c r="AZ497" s="1"/>
      <c r="BA497" s="1"/>
    </row>
    <row r="498" spans="2:53" x14ac:dyDescent="0.2">
      <c r="B498" s="37"/>
      <c r="C498" s="8"/>
      <c r="D498" s="1"/>
      <c r="E498" s="1"/>
      <c r="F498" s="1"/>
      <c r="G498" s="1"/>
      <c r="H498" s="1"/>
      <c r="I498" s="8"/>
      <c r="J498" s="1"/>
      <c r="K498" s="1"/>
      <c r="O498" s="8"/>
      <c r="P498" s="1"/>
      <c r="Q498" s="1"/>
      <c r="U498" s="8"/>
      <c r="V498" s="1"/>
      <c r="W498" s="1"/>
      <c r="AA498" s="8"/>
      <c r="AB498" s="1"/>
      <c r="AC498" s="1"/>
      <c r="AG498" s="8"/>
      <c r="AH498" s="1"/>
      <c r="AI498" s="1"/>
      <c r="AM498" s="8"/>
      <c r="AN498" s="1"/>
      <c r="AO498" s="1"/>
      <c r="AS498" s="8"/>
      <c r="AT498" s="1"/>
      <c r="AU498" s="1"/>
      <c r="AY498" s="8"/>
      <c r="AZ498" s="1"/>
      <c r="BA498" s="1"/>
    </row>
    <row r="499" spans="2:53" x14ac:dyDescent="0.2">
      <c r="B499" s="37"/>
      <c r="C499" s="8"/>
      <c r="D499" s="1"/>
      <c r="E499" s="1"/>
      <c r="F499" s="1"/>
      <c r="G499" s="1"/>
      <c r="H499" s="1"/>
      <c r="I499" s="8"/>
      <c r="J499" s="1"/>
      <c r="K499" s="1"/>
      <c r="O499" s="8"/>
      <c r="P499" s="1"/>
      <c r="Q499" s="1"/>
      <c r="U499" s="8"/>
      <c r="V499" s="1"/>
      <c r="W499" s="1"/>
      <c r="AA499" s="8"/>
      <c r="AB499" s="1"/>
      <c r="AC499" s="1"/>
      <c r="AG499" s="8"/>
      <c r="AH499" s="1"/>
      <c r="AI499" s="1"/>
      <c r="AM499" s="8"/>
      <c r="AN499" s="1"/>
      <c r="AO499" s="1"/>
      <c r="AS499" s="8"/>
      <c r="AT499" s="1"/>
      <c r="AU499" s="1"/>
      <c r="AY499" s="8"/>
      <c r="AZ499" s="1"/>
      <c r="BA499" s="1"/>
    </row>
    <row r="500" spans="2:53" x14ac:dyDescent="0.2">
      <c r="B500" s="37"/>
      <c r="C500" s="8"/>
      <c r="D500" s="1"/>
      <c r="E500" s="1"/>
      <c r="F500" s="1"/>
      <c r="G500" s="1"/>
      <c r="H500" s="1"/>
      <c r="I500" s="8"/>
      <c r="J500" s="1"/>
      <c r="K500" s="1"/>
      <c r="O500" s="8"/>
      <c r="P500" s="1"/>
      <c r="Q500" s="1"/>
      <c r="U500" s="8"/>
      <c r="V500" s="1"/>
      <c r="W500" s="1"/>
      <c r="AA500" s="8"/>
      <c r="AB500" s="1"/>
      <c r="AC500" s="1"/>
      <c r="AG500" s="8"/>
      <c r="AH500" s="1"/>
      <c r="AI500" s="1"/>
      <c r="AM500" s="8"/>
      <c r="AN500" s="1"/>
      <c r="AO500" s="1"/>
      <c r="AS500" s="8"/>
      <c r="AT500" s="1"/>
      <c r="AU500" s="1"/>
      <c r="AY500" s="8"/>
      <c r="AZ500" s="1"/>
      <c r="BA500" s="1"/>
    </row>
    <row r="501" spans="2:53" x14ac:dyDescent="0.2">
      <c r="B501" s="37"/>
      <c r="C501" s="8"/>
      <c r="D501" s="1"/>
      <c r="E501" s="1"/>
      <c r="F501" s="1"/>
      <c r="G501" s="1"/>
      <c r="H501" s="1"/>
      <c r="I501" s="8"/>
      <c r="J501" s="1"/>
      <c r="K501" s="1"/>
      <c r="O501" s="8"/>
      <c r="P501" s="1"/>
      <c r="Q501" s="1"/>
      <c r="U501" s="8"/>
      <c r="V501" s="1"/>
      <c r="W501" s="1"/>
      <c r="AA501" s="8"/>
      <c r="AB501" s="1"/>
      <c r="AC501" s="1"/>
      <c r="AG501" s="8"/>
      <c r="AH501" s="1"/>
      <c r="AI501" s="1"/>
      <c r="AM501" s="8"/>
      <c r="AN501" s="1"/>
      <c r="AO501" s="1"/>
      <c r="AS501" s="8"/>
      <c r="AT501" s="1"/>
      <c r="AU501" s="1"/>
      <c r="AY501" s="8"/>
      <c r="AZ501" s="1"/>
      <c r="BA501" s="1"/>
    </row>
    <row r="502" spans="2:53" x14ac:dyDescent="0.2">
      <c r="B502" s="37"/>
      <c r="C502" s="8"/>
      <c r="D502" s="1"/>
      <c r="E502" s="1"/>
      <c r="F502" s="1"/>
      <c r="G502" s="1"/>
      <c r="H502" s="1"/>
      <c r="I502" s="8"/>
      <c r="J502" s="1"/>
      <c r="K502" s="1"/>
      <c r="O502" s="8"/>
      <c r="P502" s="1"/>
      <c r="Q502" s="1"/>
      <c r="U502" s="8"/>
      <c r="V502" s="1"/>
      <c r="W502" s="1"/>
      <c r="AA502" s="8"/>
      <c r="AB502" s="1"/>
      <c r="AC502" s="1"/>
      <c r="AG502" s="8"/>
      <c r="AH502" s="1"/>
      <c r="AI502" s="1"/>
      <c r="AM502" s="8"/>
      <c r="AN502" s="1"/>
      <c r="AO502" s="1"/>
      <c r="AS502" s="8"/>
      <c r="AT502" s="1"/>
      <c r="AU502" s="1"/>
      <c r="AY502" s="8"/>
      <c r="AZ502" s="1"/>
      <c r="BA502" s="1"/>
    </row>
    <row r="503" spans="2:53" x14ac:dyDescent="0.2">
      <c r="B503" s="37"/>
      <c r="C503" s="8"/>
      <c r="D503" s="1"/>
      <c r="E503" s="1"/>
      <c r="F503" s="1"/>
      <c r="G503" s="1"/>
      <c r="H503" s="1"/>
      <c r="I503" s="8"/>
      <c r="J503" s="1"/>
      <c r="K503" s="1"/>
      <c r="O503" s="8"/>
      <c r="P503" s="1"/>
      <c r="Q503" s="1"/>
      <c r="U503" s="8"/>
      <c r="V503" s="1"/>
      <c r="W503" s="1"/>
      <c r="AA503" s="8"/>
      <c r="AB503" s="1"/>
      <c r="AC503" s="1"/>
      <c r="AG503" s="8"/>
      <c r="AH503" s="1"/>
      <c r="AI503" s="1"/>
      <c r="AM503" s="8"/>
      <c r="AN503" s="1"/>
      <c r="AO503" s="1"/>
      <c r="AS503" s="8"/>
      <c r="AT503" s="1"/>
      <c r="AU503" s="1"/>
      <c r="AY503" s="8"/>
      <c r="AZ503" s="1"/>
      <c r="BA503" s="1"/>
    </row>
    <row r="504" spans="2:53" x14ac:dyDescent="0.2">
      <c r="B504" s="37"/>
      <c r="C504" s="8"/>
      <c r="D504" s="1"/>
      <c r="E504" s="1"/>
      <c r="F504" s="1"/>
      <c r="G504" s="1"/>
      <c r="H504" s="1"/>
      <c r="I504" s="8"/>
      <c r="J504" s="1"/>
      <c r="K504" s="1"/>
      <c r="O504" s="8"/>
      <c r="P504" s="1"/>
      <c r="Q504" s="1"/>
      <c r="U504" s="8"/>
      <c r="V504" s="1"/>
      <c r="W504" s="1"/>
      <c r="AA504" s="8"/>
      <c r="AB504" s="1"/>
      <c r="AC504" s="1"/>
      <c r="AG504" s="8"/>
      <c r="AH504" s="1"/>
      <c r="AI504" s="1"/>
      <c r="AM504" s="8"/>
      <c r="AN504" s="1"/>
      <c r="AO504" s="1"/>
      <c r="AS504" s="8"/>
      <c r="AT504" s="1"/>
      <c r="AU504" s="1"/>
      <c r="AY504" s="8"/>
      <c r="AZ504" s="1"/>
      <c r="BA504" s="1"/>
    </row>
    <row r="505" spans="2:53" x14ac:dyDescent="0.2">
      <c r="B505" s="37"/>
      <c r="C505" s="8"/>
      <c r="D505" s="1"/>
      <c r="E505" s="1"/>
      <c r="F505" s="1"/>
      <c r="G505" s="1"/>
      <c r="H505" s="1"/>
      <c r="I505" s="8"/>
      <c r="J505" s="1"/>
      <c r="K505" s="1"/>
      <c r="O505" s="8"/>
      <c r="P505" s="1"/>
      <c r="Q505" s="1"/>
      <c r="U505" s="8"/>
      <c r="V505" s="1"/>
      <c r="W505" s="1"/>
      <c r="AA505" s="8"/>
      <c r="AB505" s="1"/>
      <c r="AC505" s="1"/>
      <c r="AG505" s="8"/>
      <c r="AH505" s="1"/>
      <c r="AI505" s="1"/>
      <c r="AM505" s="8"/>
      <c r="AN505" s="1"/>
      <c r="AO505" s="1"/>
      <c r="AS505" s="8"/>
      <c r="AT505" s="1"/>
      <c r="AU505" s="1"/>
      <c r="AY505" s="8"/>
      <c r="AZ505" s="1"/>
      <c r="BA505" s="1"/>
    </row>
    <row r="506" spans="2:53" x14ac:dyDescent="0.2">
      <c r="B506" s="37"/>
      <c r="C506" s="8"/>
      <c r="D506" s="1"/>
      <c r="E506" s="1"/>
      <c r="F506" s="1"/>
      <c r="G506" s="1"/>
      <c r="H506" s="1"/>
      <c r="I506" s="8"/>
      <c r="J506" s="1"/>
      <c r="K506" s="1"/>
      <c r="O506" s="8"/>
      <c r="P506" s="1"/>
      <c r="Q506" s="1"/>
      <c r="U506" s="8"/>
      <c r="V506" s="1"/>
      <c r="W506" s="1"/>
      <c r="AA506" s="8"/>
      <c r="AB506" s="1"/>
      <c r="AC506" s="1"/>
      <c r="AG506" s="8"/>
      <c r="AH506" s="1"/>
      <c r="AI506" s="1"/>
      <c r="AM506" s="8"/>
      <c r="AN506" s="1"/>
      <c r="AO506" s="1"/>
      <c r="AS506" s="8"/>
      <c r="AT506" s="1"/>
      <c r="AU506" s="1"/>
      <c r="AY506" s="8"/>
      <c r="AZ506" s="1"/>
      <c r="BA506" s="1"/>
    </row>
    <row r="507" spans="2:53" x14ac:dyDescent="0.2">
      <c r="B507" s="37"/>
      <c r="C507" s="8"/>
      <c r="D507" s="1"/>
      <c r="E507" s="1"/>
      <c r="F507" s="1"/>
      <c r="G507" s="1"/>
      <c r="H507" s="1"/>
      <c r="I507" s="8"/>
      <c r="J507" s="1"/>
      <c r="K507" s="1"/>
      <c r="O507" s="8"/>
      <c r="P507" s="1"/>
      <c r="Q507" s="1"/>
      <c r="U507" s="8"/>
      <c r="V507" s="1"/>
      <c r="W507" s="1"/>
      <c r="AA507" s="8"/>
      <c r="AB507" s="1"/>
      <c r="AC507" s="1"/>
      <c r="AG507" s="8"/>
      <c r="AH507" s="1"/>
      <c r="AI507" s="1"/>
      <c r="AM507" s="8"/>
      <c r="AN507" s="1"/>
      <c r="AO507" s="1"/>
      <c r="AS507" s="8"/>
      <c r="AT507" s="1"/>
      <c r="AU507" s="1"/>
      <c r="AY507" s="8"/>
      <c r="AZ507" s="1"/>
      <c r="BA507" s="1"/>
    </row>
    <row r="508" spans="2:53" x14ac:dyDescent="0.2">
      <c r="B508" s="37"/>
      <c r="C508" s="8"/>
      <c r="D508" s="1"/>
      <c r="E508" s="1"/>
      <c r="F508" s="1"/>
      <c r="G508" s="1"/>
      <c r="H508" s="1"/>
      <c r="I508" s="8"/>
      <c r="J508" s="1"/>
      <c r="K508" s="1"/>
      <c r="O508" s="8"/>
      <c r="P508" s="1"/>
      <c r="Q508" s="1"/>
      <c r="U508" s="8"/>
      <c r="V508" s="1"/>
      <c r="W508" s="1"/>
      <c r="AA508" s="8"/>
      <c r="AB508" s="1"/>
      <c r="AC508" s="1"/>
      <c r="AG508" s="8"/>
      <c r="AH508" s="1"/>
      <c r="AI508" s="1"/>
      <c r="AM508" s="8"/>
      <c r="AN508" s="1"/>
      <c r="AO508" s="1"/>
      <c r="AS508" s="8"/>
      <c r="AT508" s="1"/>
      <c r="AU508" s="1"/>
      <c r="AY508" s="8"/>
      <c r="AZ508" s="1"/>
      <c r="BA508" s="1"/>
    </row>
    <row r="509" spans="2:53" x14ac:dyDescent="0.2">
      <c r="B509" s="37"/>
      <c r="C509" s="8"/>
      <c r="D509" s="1"/>
      <c r="E509" s="1"/>
      <c r="F509" s="1"/>
      <c r="G509" s="1"/>
      <c r="H509" s="1"/>
      <c r="I509" s="8"/>
      <c r="J509" s="1"/>
      <c r="K509" s="1"/>
      <c r="O509" s="8"/>
      <c r="P509" s="1"/>
      <c r="Q509" s="1"/>
      <c r="U509" s="8"/>
      <c r="V509" s="1"/>
      <c r="W509" s="1"/>
      <c r="AA509" s="8"/>
      <c r="AB509" s="1"/>
      <c r="AC509" s="1"/>
      <c r="AG509" s="8"/>
      <c r="AH509" s="1"/>
      <c r="AI509" s="1"/>
      <c r="AM509" s="8"/>
      <c r="AN509" s="1"/>
      <c r="AO509" s="1"/>
      <c r="AS509" s="8"/>
      <c r="AT509" s="1"/>
      <c r="AU509" s="1"/>
      <c r="AY509" s="8"/>
      <c r="AZ509" s="1"/>
      <c r="BA509" s="1"/>
    </row>
    <row r="510" spans="2:53" x14ac:dyDescent="0.2">
      <c r="B510" s="37"/>
      <c r="C510" s="8"/>
      <c r="D510" s="1"/>
      <c r="E510" s="1"/>
      <c r="F510" s="1"/>
      <c r="G510" s="1"/>
      <c r="H510" s="1"/>
      <c r="I510" s="8"/>
      <c r="J510" s="1"/>
      <c r="K510" s="1"/>
      <c r="O510" s="8"/>
      <c r="P510" s="1"/>
      <c r="Q510" s="1"/>
      <c r="U510" s="8"/>
      <c r="V510" s="1"/>
      <c r="W510" s="1"/>
      <c r="AA510" s="8"/>
      <c r="AB510" s="1"/>
      <c r="AC510" s="1"/>
      <c r="AG510" s="8"/>
      <c r="AH510" s="1"/>
      <c r="AI510" s="1"/>
      <c r="AM510" s="8"/>
      <c r="AN510" s="1"/>
      <c r="AO510" s="1"/>
      <c r="AS510" s="8"/>
      <c r="AT510" s="1"/>
      <c r="AU510" s="1"/>
      <c r="AY510" s="8"/>
      <c r="AZ510" s="1"/>
      <c r="BA510" s="1"/>
    </row>
    <row r="511" spans="2:53" x14ac:dyDescent="0.2">
      <c r="B511" s="37"/>
      <c r="C511" s="8"/>
      <c r="D511" s="1"/>
      <c r="E511" s="1"/>
      <c r="F511" s="1"/>
      <c r="G511" s="1"/>
      <c r="H511" s="1"/>
      <c r="I511" s="8"/>
      <c r="J511" s="1"/>
      <c r="K511" s="1"/>
      <c r="O511" s="8"/>
      <c r="P511" s="1"/>
      <c r="Q511" s="1"/>
      <c r="U511" s="8"/>
      <c r="V511" s="1"/>
      <c r="W511" s="1"/>
      <c r="AA511" s="8"/>
      <c r="AB511" s="1"/>
      <c r="AC511" s="1"/>
      <c r="AG511" s="8"/>
      <c r="AH511" s="1"/>
      <c r="AI511" s="1"/>
      <c r="AM511" s="8"/>
      <c r="AN511" s="1"/>
      <c r="AO511" s="1"/>
      <c r="AS511" s="8"/>
      <c r="AT511" s="1"/>
      <c r="AU511" s="1"/>
      <c r="AY511" s="8"/>
      <c r="AZ511" s="1"/>
      <c r="BA511" s="1"/>
    </row>
    <row r="512" spans="2:53" x14ac:dyDescent="0.2">
      <c r="B512" s="37"/>
      <c r="C512" s="8"/>
      <c r="D512" s="1"/>
      <c r="E512" s="1"/>
      <c r="F512" s="1"/>
      <c r="G512" s="1"/>
      <c r="H512" s="1"/>
      <c r="I512" s="8"/>
      <c r="J512" s="1"/>
      <c r="K512" s="1"/>
      <c r="O512" s="8"/>
      <c r="P512" s="1"/>
      <c r="Q512" s="1"/>
      <c r="U512" s="8"/>
      <c r="V512" s="1"/>
      <c r="W512" s="1"/>
      <c r="AA512" s="8"/>
      <c r="AB512" s="1"/>
      <c r="AC512" s="1"/>
      <c r="AG512" s="8"/>
      <c r="AH512" s="1"/>
      <c r="AI512" s="1"/>
      <c r="AM512" s="8"/>
      <c r="AN512" s="1"/>
      <c r="AO512" s="1"/>
      <c r="AS512" s="8"/>
      <c r="AT512" s="1"/>
      <c r="AU512" s="1"/>
      <c r="AY512" s="8"/>
      <c r="AZ512" s="1"/>
      <c r="BA512" s="1"/>
    </row>
    <row r="513" spans="2:53" x14ac:dyDescent="0.2">
      <c r="B513" s="37"/>
      <c r="C513" s="8"/>
      <c r="D513" s="1"/>
      <c r="E513" s="1"/>
      <c r="F513" s="1"/>
      <c r="G513" s="1"/>
      <c r="H513" s="1"/>
      <c r="I513" s="8"/>
      <c r="J513" s="1"/>
      <c r="K513" s="1"/>
      <c r="O513" s="8"/>
      <c r="P513" s="1"/>
      <c r="Q513" s="1"/>
      <c r="U513" s="8"/>
      <c r="V513" s="1"/>
      <c r="W513" s="1"/>
      <c r="AA513" s="8"/>
      <c r="AB513" s="1"/>
      <c r="AC513" s="1"/>
      <c r="AG513" s="8"/>
      <c r="AH513" s="1"/>
      <c r="AI513" s="1"/>
      <c r="AM513" s="8"/>
      <c r="AN513" s="1"/>
      <c r="AO513" s="1"/>
      <c r="AS513" s="8"/>
      <c r="AT513" s="1"/>
      <c r="AU513" s="1"/>
      <c r="AY513" s="8"/>
      <c r="AZ513" s="1"/>
      <c r="BA513" s="1"/>
    </row>
    <row r="514" spans="2:53" x14ac:dyDescent="0.2">
      <c r="B514" s="37"/>
      <c r="C514" s="8"/>
      <c r="D514" s="1"/>
      <c r="E514" s="1"/>
      <c r="F514" s="1"/>
      <c r="G514" s="1"/>
      <c r="H514" s="1"/>
      <c r="I514" s="8"/>
      <c r="J514" s="1"/>
      <c r="K514" s="1"/>
      <c r="O514" s="8"/>
      <c r="P514" s="1"/>
      <c r="Q514" s="1"/>
      <c r="U514" s="8"/>
      <c r="V514" s="1"/>
      <c r="W514" s="1"/>
      <c r="AA514" s="8"/>
      <c r="AB514" s="1"/>
      <c r="AC514" s="1"/>
      <c r="AG514" s="8"/>
      <c r="AH514" s="1"/>
      <c r="AI514" s="1"/>
      <c r="AM514" s="8"/>
      <c r="AN514" s="1"/>
      <c r="AO514" s="1"/>
      <c r="AS514" s="8"/>
      <c r="AT514" s="1"/>
      <c r="AU514" s="1"/>
      <c r="AY514" s="8"/>
      <c r="AZ514" s="1"/>
      <c r="BA514" s="1"/>
    </row>
    <row r="515" spans="2:53" x14ac:dyDescent="0.2">
      <c r="B515" s="37"/>
      <c r="C515" s="8"/>
      <c r="D515" s="1"/>
      <c r="E515" s="1"/>
      <c r="F515" s="1"/>
      <c r="G515" s="1"/>
      <c r="H515" s="1"/>
      <c r="I515" s="8"/>
      <c r="J515" s="1"/>
      <c r="K515" s="1"/>
      <c r="O515" s="8"/>
      <c r="P515" s="1"/>
      <c r="Q515" s="1"/>
      <c r="U515" s="8"/>
      <c r="V515" s="1"/>
      <c r="W515" s="1"/>
      <c r="AA515" s="8"/>
      <c r="AB515" s="1"/>
      <c r="AC515" s="1"/>
      <c r="AG515" s="8"/>
      <c r="AH515" s="1"/>
      <c r="AI515" s="1"/>
      <c r="AM515" s="8"/>
      <c r="AN515" s="1"/>
      <c r="AO515" s="1"/>
      <c r="AS515" s="8"/>
      <c r="AT515" s="1"/>
      <c r="AU515" s="1"/>
      <c r="AY515" s="8"/>
      <c r="AZ515" s="1"/>
      <c r="BA515" s="1"/>
    </row>
    <row r="516" spans="2:53" x14ac:dyDescent="0.2">
      <c r="B516" s="37"/>
      <c r="C516" s="8"/>
      <c r="D516" s="1"/>
      <c r="E516" s="1"/>
      <c r="F516" s="1"/>
      <c r="G516" s="1"/>
      <c r="H516" s="1"/>
      <c r="I516" s="8"/>
      <c r="J516" s="1"/>
      <c r="K516" s="1"/>
      <c r="O516" s="8"/>
      <c r="P516" s="1"/>
      <c r="Q516" s="1"/>
      <c r="U516" s="8"/>
      <c r="V516" s="1"/>
      <c r="W516" s="1"/>
      <c r="AA516" s="8"/>
      <c r="AB516" s="1"/>
      <c r="AC516" s="1"/>
      <c r="AG516" s="8"/>
      <c r="AH516" s="1"/>
      <c r="AI516" s="1"/>
      <c r="AM516" s="8"/>
      <c r="AN516" s="1"/>
      <c r="AO516" s="1"/>
      <c r="AS516" s="8"/>
      <c r="AT516" s="1"/>
      <c r="AU516" s="1"/>
      <c r="AY516" s="8"/>
      <c r="AZ516" s="1"/>
      <c r="BA516" s="1"/>
    </row>
    <row r="517" spans="2:53" x14ac:dyDescent="0.2">
      <c r="B517" s="37"/>
      <c r="C517" s="8"/>
      <c r="D517" s="1"/>
      <c r="E517" s="1"/>
      <c r="F517" s="1"/>
      <c r="G517" s="1"/>
      <c r="H517" s="1"/>
      <c r="I517" s="8"/>
      <c r="J517" s="1"/>
      <c r="K517" s="1"/>
      <c r="O517" s="8"/>
      <c r="P517" s="1"/>
      <c r="Q517" s="1"/>
      <c r="U517" s="8"/>
      <c r="V517" s="1"/>
      <c r="W517" s="1"/>
      <c r="AA517" s="8"/>
      <c r="AB517" s="1"/>
      <c r="AC517" s="1"/>
      <c r="AG517" s="8"/>
      <c r="AH517" s="1"/>
      <c r="AI517" s="1"/>
      <c r="AM517" s="8"/>
      <c r="AN517" s="1"/>
      <c r="AO517" s="1"/>
      <c r="AS517" s="8"/>
      <c r="AT517" s="1"/>
      <c r="AU517" s="1"/>
      <c r="AY517" s="8"/>
      <c r="AZ517" s="1"/>
      <c r="BA517" s="1"/>
    </row>
    <row r="518" spans="2:53" x14ac:dyDescent="0.2">
      <c r="B518" s="37"/>
      <c r="C518" s="8"/>
      <c r="D518" s="1"/>
      <c r="E518" s="1"/>
      <c r="F518" s="1"/>
      <c r="G518" s="1"/>
      <c r="H518" s="1"/>
      <c r="I518" s="8"/>
      <c r="J518" s="1"/>
      <c r="K518" s="1"/>
      <c r="O518" s="8"/>
      <c r="P518" s="1"/>
      <c r="Q518" s="1"/>
      <c r="U518" s="8"/>
      <c r="V518" s="1"/>
      <c r="W518" s="1"/>
      <c r="AA518" s="8"/>
      <c r="AB518" s="1"/>
      <c r="AC518" s="1"/>
      <c r="AG518" s="8"/>
      <c r="AH518" s="1"/>
      <c r="AI518" s="1"/>
      <c r="AM518" s="8"/>
      <c r="AN518" s="1"/>
      <c r="AO518" s="1"/>
      <c r="AS518" s="8"/>
      <c r="AT518" s="1"/>
      <c r="AU518" s="1"/>
      <c r="AY518" s="8"/>
      <c r="AZ518" s="1"/>
      <c r="BA518" s="1"/>
    </row>
    <row r="519" spans="2:53" x14ac:dyDescent="0.2">
      <c r="B519" s="37"/>
      <c r="C519" s="8"/>
      <c r="D519" s="1"/>
      <c r="E519" s="1"/>
      <c r="F519" s="1"/>
      <c r="G519" s="1"/>
      <c r="H519" s="1"/>
      <c r="I519" s="8"/>
      <c r="J519" s="1"/>
      <c r="K519" s="1"/>
      <c r="O519" s="8"/>
      <c r="P519" s="1"/>
      <c r="Q519" s="1"/>
      <c r="U519" s="8"/>
      <c r="V519" s="1"/>
      <c r="W519" s="1"/>
      <c r="AA519" s="8"/>
      <c r="AB519" s="1"/>
      <c r="AC519" s="1"/>
      <c r="AG519" s="8"/>
      <c r="AH519" s="1"/>
      <c r="AI519" s="1"/>
      <c r="AM519" s="8"/>
      <c r="AN519" s="1"/>
      <c r="AO519" s="1"/>
      <c r="AS519" s="8"/>
      <c r="AT519" s="1"/>
      <c r="AU519" s="1"/>
      <c r="AY519" s="8"/>
      <c r="AZ519" s="1"/>
      <c r="BA519" s="1"/>
    </row>
    <row r="520" spans="2:53" x14ac:dyDescent="0.2">
      <c r="B520" s="37"/>
      <c r="C520" s="8"/>
      <c r="D520" s="1"/>
      <c r="E520" s="1"/>
      <c r="F520" s="1"/>
      <c r="G520" s="1"/>
      <c r="H520" s="1"/>
      <c r="I520" s="8"/>
      <c r="J520" s="1"/>
      <c r="K520" s="1"/>
      <c r="O520" s="8"/>
      <c r="P520" s="1"/>
      <c r="Q520" s="1"/>
      <c r="U520" s="8"/>
      <c r="V520" s="1"/>
      <c r="W520" s="1"/>
      <c r="AA520" s="8"/>
      <c r="AB520" s="1"/>
      <c r="AC520" s="1"/>
      <c r="AG520" s="8"/>
      <c r="AH520" s="1"/>
      <c r="AI520" s="1"/>
      <c r="AM520" s="8"/>
      <c r="AN520" s="1"/>
      <c r="AO520" s="1"/>
      <c r="AS520" s="8"/>
      <c r="AT520" s="1"/>
      <c r="AU520" s="1"/>
      <c r="AY520" s="8"/>
      <c r="AZ520" s="1"/>
      <c r="BA520" s="1"/>
    </row>
    <row r="521" spans="2:53" x14ac:dyDescent="0.2">
      <c r="B521" s="37"/>
      <c r="C521" s="8"/>
      <c r="D521" s="1"/>
      <c r="E521" s="1"/>
      <c r="F521" s="1"/>
      <c r="G521" s="1"/>
      <c r="H521" s="1"/>
      <c r="I521" s="8"/>
      <c r="J521" s="1"/>
      <c r="K521" s="1"/>
      <c r="O521" s="8"/>
      <c r="P521" s="1"/>
      <c r="Q521" s="1"/>
      <c r="U521" s="8"/>
      <c r="V521" s="1"/>
      <c r="W521" s="1"/>
      <c r="AA521" s="8"/>
      <c r="AB521" s="1"/>
      <c r="AC521" s="1"/>
      <c r="AG521" s="8"/>
      <c r="AH521" s="1"/>
      <c r="AI521" s="1"/>
      <c r="AM521" s="8"/>
      <c r="AN521" s="1"/>
      <c r="AO521" s="1"/>
      <c r="AS521" s="8"/>
      <c r="AT521" s="1"/>
      <c r="AU521" s="1"/>
      <c r="AY521" s="8"/>
      <c r="AZ521" s="1"/>
      <c r="BA521" s="1"/>
    </row>
    <row r="522" spans="2:53" x14ac:dyDescent="0.2">
      <c r="B522" s="37"/>
      <c r="C522" s="8"/>
      <c r="D522" s="1"/>
      <c r="E522" s="1"/>
      <c r="F522" s="1"/>
      <c r="G522" s="1"/>
      <c r="H522" s="1"/>
      <c r="I522" s="8"/>
      <c r="J522" s="1"/>
      <c r="K522" s="1"/>
      <c r="O522" s="8"/>
      <c r="P522" s="1"/>
      <c r="Q522" s="1"/>
      <c r="U522" s="8"/>
      <c r="V522" s="1"/>
      <c r="W522" s="1"/>
      <c r="AA522" s="8"/>
      <c r="AB522" s="1"/>
      <c r="AC522" s="1"/>
      <c r="AG522" s="8"/>
      <c r="AH522" s="1"/>
      <c r="AI522" s="1"/>
      <c r="AM522" s="8"/>
      <c r="AN522" s="1"/>
      <c r="AO522" s="1"/>
      <c r="AS522" s="8"/>
      <c r="AT522" s="1"/>
      <c r="AU522" s="1"/>
      <c r="AY522" s="8"/>
      <c r="AZ522" s="1"/>
      <c r="BA522" s="1"/>
    </row>
    <row r="523" spans="2:53" x14ac:dyDescent="0.2">
      <c r="B523" s="37"/>
      <c r="C523" s="8"/>
      <c r="D523" s="1"/>
      <c r="E523" s="1"/>
      <c r="F523" s="1"/>
      <c r="G523" s="1"/>
      <c r="H523" s="1"/>
      <c r="I523" s="8"/>
      <c r="J523" s="1"/>
      <c r="K523" s="1"/>
      <c r="O523" s="8"/>
      <c r="P523" s="1"/>
      <c r="Q523" s="1"/>
      <c r="U523" s="8"/>
      <c r="V523" s="1"/>
      <c r="W523" s="1"/>
      <c r="AA523" s="8"/>
      <c r="AB523" s="1"/>
      <c r="AC523" s="1"/>
      <c r="AG523" s="8"/>
      <c r="AH523" s="1"/>
      <c r="AI523" s="1"/>
      <c r="AM523" s="8"/>
      <c r="AN523" s="1"/>
      <c r="AO523" s="1"/>
      <c r="AS523" s="8"/>
      <c r="AT523" s="1"/>
      <c r="AU523" s="1"/>
      <c r="AY523" s="8"/>
      <c r="AZ523" s="1"/>
      <c r="BA523" s="1"/>
    </row>
    <row r="524" spans="2:53" x14ac:dyDescent="0.2">
      <c r="B524" s="37"/>
      <c r="C524" s="8"/>
      <c r="D524" s="1"/>
      <c r="E524" s="1"/>
      <c r="F524" s="1"/>
      <c r="G524" s="1"/>
      <c r="H524" s="1"/>
      <c r="I524" s="8"/>
      <c r="J524" s="1"/>
      <c r="K524" s="1"/>
      <c r="O524" s="8"/>
      <c r="P524" s="1"/>
      <c r="Q524" s="1"/>
      <c r="U524" s="8"/>
      <c r="V524" s="1"/>
      <c r="W524" s="1"/>
      <c r="AA524" s="8"/>
      <c r="AB524" s="1"/>
      <c r="AC524" s="1"/>
      <c r="AG524" s="8"/>
      <c r="AH524" s="1"/>
      <c r="AI524" s="1"/>
      <c r="AM524" s="8"/>
      <c r="AN524" s="1"/>
      <c r="AO524" s="1"/>
      <c r="AS524" s="8"/>
      <c r="AT524" s="1"/>
      <c r="AU524" s="1"/>
      <c r="AY524" s="8"/>
      <c r="AZ524" s="1"/>
      <c r="BA524" s="1"/>
    </row>
    <row r="525" spans="2:53" x14ac:dyDescent="0.2">
      <c r="B525" s="37"/>
      <c r="C525" s="8"/>
      <c r="D525" s="1"/>
      <c r="E525" s="1"/>
      <c r="F525" s="1"/>
      <c r="G525" s="1"/>
      <c r="H525" s="1"/>
      <c r="I525" s="8"/>
      <c r="J525" s="1"/>
      <c r="K525" s="1"/>
      <c r="O525" s="8"/>
      <c r="P525" s="1"/>
      <c r="Q525" s="1"/>
      <c r="U525" s="8"/>
      <c r="V525" s="1"/>
      <c r="W525" s="1"/>
      <c r="AA525" s="8"/>
      <c r="AB525" s="1"/>
      <c r="AC525" s="1"/>
      <c r="AG525" s="8"/>
      <c r="AH525" s="1"/>
      <c r="AI525" s="1"/>
      <c r="AM525" s="8"/>
      <c r="AN525" s="1"/>
      <c r="AO525" s="1"/>
      <c r="AS525" s="8"/>
      <c r="AT525" s="1"/>
      <c r="AU525" s="1"/>
      <c r="AY525" s="8"/>
      <c r="AZ525" s="1"/>
      <c r="BA525" s="1"/>
    </row>
    <row r="526" spans="2:53" x14ac:dyDescent="0.2">
      <c r="B526" s="37"/>
      <c r="C526" s="8"/>
      <c r="D526" s="1"/>
      <c r="E526" s="1"/>
      <c r="F526" s="1"/>
      <c r="G526" s="1"/>
      <c r="H526" s="1"/>
      <c r="I526" s="8"/>
      <c r="J526" s="1"/>
      <c r="K526" s="1"/>
      <c r="O526" s="8"/>
      <c r="P526" s="1"/>
      <c r="Q526" s="1"/>
      <c r="U526" s="8"/>
      <c r="V526" s="1"/>
      <c r="W526" s="1"/>
      <c r="AA526" s="8"/>
      <c r="AB526" s="1"/>
      <c r="AC526" s="1"/>
      <c r="AG526" s="8"/>
      <c r="AH526" s="1"/>
      <c r="AI526" s="1"/>
      <c r="AM526" s="8"/>
      <c r="AN526" s="1"/>
      <c r="AO526" s="1"/>
      <c r="AS526" s="8"/>
      <c r="AT526" s="1"/>
      <c r="AU526" s="1"/>
      <c r="AY526" s="8"/>
      <c r="AZ526" s="1"/>
      <c r="BA526" s="1"/>
    </row>
    <row r="527" spans="2:53" x14ac:dyDescent="0.2">
      <c r="B527" s="37"/>
      <c r="C527" s="8"/>
      <c r="D527" s="1"/>
      <c r="E527" s="1"/>
      <c r="F527" s="1"/>
      <c r="G527" s="1"/>
      <c r="H527" s="1"/>
      <c r="I527" s="8"/>
      <c r="J527" s="1"/>
      <c r="K527" s="1"/>
      <c r="O527" s="8"/>
      <c r="P527" s="1"/>
      <c r="Q527" s="1"/>
      <c r="U527" s="8"/>
      <c r="V527" s="1"/>
      <c r="W527" s="1"/>
      <c r="AA527" s="8"/>
      <c r="AB527" s="1"/>
      <c r="AC527" s="1"/>
      <c r="AG527" s="8"/>
      <c r="AH527" s="1"/>
      <c r="AI527" s="1"/>
      <c r="AM527" s="8"/>
      <c r="AN527" s="1"/>
      <c r="AO527" s="1"/>
      <c r="AS527" s="8"/>
      <c r="AT527" s="1"/>
      <c r="AU527" s="1"/>
      <c r="AY527" s="8"/>
      <c r="AZ527" s="1"/>
      <c r="BA527" s="1"/>
    </row>
    <row r="528" spans="2:53" x14ac:dyDescent="0.2">
      <c r="B528" s="37"/>
      <c r="C528" s="8"/>
      <c r="D528" s="1"/>
      <c r="E528" s="1"/>
      <c r="F528" s="1"/>
      <c r="G528" s="1"/>
      <c r="H528" s="1"/>
      <c r="I528" s="8"/>
      <c r="J528" s="1"/>
      <c r="K528" s="1"/>
      <c r="O528" s="8"/>
      <c r="P528" s="1"/>
      <c r="Q528" s="1"/>
      <c r="U528" s="8"/>
      <c r="V528" s="1"/>
      <c r="W528" s="1"/>
      <c r="AA528" s="8"/>
      <c r="AB528" s="1"/>
      <c r="AC528" s="1"/>
      <c r="AG528" s="8"/>
      <c r="AH528" s="1"/>
      <c r="AI528" s="1"/>
      <c r="AM528" s="8"/>
      <c r="AN528" s="1"/>
      <c r="AO528" s="1"/>
      <c r="AS528" s="8"/>
      <c r="AT528" s="1"/>
      <c r="AU528" s="1"/>
      <c r="AY528" s="8"/>
      <c r="AZ528" s="1"/>
      <c r="BA528" s="1"/>
    </row>
    <row r="529" spans="2:53" x14ac:dyDescent="0.2">
      <c r="B529" s="37"/>
      <c r="C529" s="8"/>
      <c r="D529" s="1"/>
      <c r="E529" s="1"/>
      <c r="F529" s="1"/>
      <c r="G529" s="1"/>
      <c r="H529" s="1"/>
      <c r="I529" s="8"/>
      <c r="J529" s="1"/>
      <c r="K529" s="1"/>
      <c r="O529" s="8"/>
      <c r="P529" s="1"/>
      <c r="Q529" s="1"/>
      <c r="U529" s="8"/>
      <c r="V529" s="1"/>
      <c r="W529" s="1"/>
      <c r="AA529" s="8"/>
      <c r="AB529" s="1"/>
      <c r="AC529" s="1"/>
      <c r="AG529" s="8"/>
      <c r="AH529" s="1"/>
      <c r="AI529" s="1"/>
      <c r="AM529" s="8"/>
      <c r="AN529" s="1"/>
      <c r="AO529" s="1"/>
      <c r="AS529" s="8"/>
      <c r="AT529" s="1"/>
      <c r="AU529" s="1"/>
      <c r="AY529" s="8"/>
      <c r="AZ529" s="1"/>
      <c r="BA529" s="1"/>
    </row>
    <row r="530" spans="2:53" x14ac:dyDescent="0.2">
      <c r="B530" s="37"/>
      <c r="C530" s="8"/>
      <c r="D530" s="1"/>
      <c r="E530" s="1"/>
      <c r="F530" s="1"/>
      <c r="G530" s="1"/>
      <c r="H530" s="1"/>
      <c r="I530" s="8"/>
      <c r="J530" s="1"/>
      <c r="K530" s="1"/>
      <c r="O530" s="8"/>
      <c r="P530" s="1"/>
      <c r="Q530" s="1"/>
      <c r="U530" s="8"/>
      <c r="V530" s="1"/>
      <c r="W530" s="1"/>
      <c r="AA530" s="8"/>
      <c r="AB530" s="1"/>
      <c r="AC530" s="1"/>
      <c r="AG530" s="8"/>
      <c r="AH530" s="1"/>
      <c r="AI530" s="1"/>
      <c r="AM530" s="8"/>
      <c r="AN530" s="1"/>
      <c r="AO530" s="1"/>
      <c r="AS530" s="8"/>
      <c r="AT530" s="1"/>
      <c r="AU530" s="1"/>
      <c r="AY530" s="8"/>
      <c r="AZ530" s="1"/>
      <c r="BA530" s="1"/>
    </row>
    <row r="531" spans="2:53" x14ac:dyDescent="0.2">
      <c r="B531" s="37"/>
      <c r="C531" s="8"/>
      <c r="D531" s="1"/>
      <c r="E531" s="1"/>
      <c r="F531" s="1"/>
      <c r="G531" s="1"/>
      <c r="H531" s="1"/>
      <c r="I531" s="8"/>
      <c r="J531" s="1"/>
      <c r="K531" s="1"/>
      <c r="O531" s="8"/>
      <c r="P531" s="1"/>
      <c r="Q531" s="1"/>
      <c r="U531" s="8"/>
      <c r="V531" s="1"/>
      <c r="W531" s="1"/>
      <c r="AA531" s="8"/>
      <c r="AB531" s="1"/>
      <c r="AC531" s="1"/>
      <c r="AG531" s="8"/>
      <c r="AH531" s="1"/>
      <c r="AI531" s="1"/>
      <c r="AM531" s="8"/>
      <c r="AN531" s="1"/>
      <c r="AO531" s="1"/>
      <c r="AS531" s="8"/>
      <c r="AT531" s="1"/>
      <c r="AU531" s="1"/>
      <c r="AY531" s="8"/>
      <c r="AZ531" s="1"/>
      <c r="BA531" s="1"/>
    </row>
    <row r="532" spans="2:53" x14ac:dyDescent="0.2">
      <c r="B532" s="37"/>
      <c r="C532" s="8"/>
      <c r="D532" s="1"/>
      <c r="E532" s="1"/>
      <c r="F532" s="1"/>
      <c r="G532" s="1"/>
      <c r="H532" s="1"/>
      <c r="I532" s="8"/>
      <c r="J532" s="1"/>
      <c r="K532" s="1"/>
      <c r="O532" s="8"/>
      <c r="P532" s="1"/>
      <c r="Q532" s="1"/>
      <c r="U532" s="8"/>
      <c r="V532" s="1"/>
      <c r="W532" s="1"/>
      <c r="AA532" s="8"/>
      <c r="AB532" s="1"/>
      <c r="AC532" s="1"/>
      <c r="AG532" s="8"/>
      <c r="AH532" s="1"/>
      <c r="AI532" s="1"/>
      <c r="AM532" s="8"/>
      <c r="AN532" s="1"/>
      <c r="AO532" s="1"/>
      <c r="AS532" s="8"/>
      <c r="AT532" s="1"/>
      <c r="AU532" s="1"/>
      <c r="AY532" s="8"/>
      <c r="AZ532" s="1"/>
      <c r="BA532" s="1"/>
    </row>
    <row r="533" spans="2:53" x14ac:dyDescent="0.2">
      <c r="B533" s="37"/>
      <c r="C533" s="8"/>
      <c r="D533" s="1"/>
      <c r="E533" s="1"/>
      <c r="F533" s="1"/>
      <c r="G533" s="1"/>
      <c r="H533" s="1"/>
      <c r="I533" s="8"/>
      <c r="J533" s="1"/>
      <c r="K533" s="1"/>
      <c r="O533" s="8"/>
      <c r="P533" s="1"/>
      <c r="Q533" s="1"/>
      <c r="U533" s="8"/>
      <c r="V533" s="1"/>
      <c r="W533" s="1"/>
      <c r="AA533" s="8"/>
      <c r="AB533" s="1"/>
      <c r="AC533" s="1"/>
      <c r="AG533" s="8"/>
      <c r="AH533" s="1"/>
      <c r="AI533" s="1"/>
      <c r="AM533" s="8"/>
      <c r="AN533" s="1"/>
      <c r="AO533" s="1"/>
      <c r="AS533" s="8"/>
      <c r="AT533" s="1"/>
      <c r="AU533" s="1"/>
      <c r="AY533" s="8"/>
      <c r="AZ533" s="1"/>
      <c r="BA533" s="1"/>
    </row>
    <row r="534" spans="2:53" x14ac:dyDescent="0.2">
      <c r="B534" s="37"/>
      <c r="C534" s="8"/>
      <c r="D534" s="1"/>
      <c r="E534" s="1"/>
      <c r="F534" s="1"/>
      <c r="G534" s="1"/>
      <c r="H534" s="1"/>
      <c r="I534" s="8"/>
      <c r="J534" s="1"/>
      <c r="K534" s="1"/>
      <c r="O534" s="8"/>
      <c r="P534" s="1"/>
      <c r="Q534" s="1"/>
      <c r="U534" s="8"/>
      <c r="V534" s="1"/>
      <c r="W534" s="1"/>
      <c r="AA534" s="8"/>
      <c r="AB534" s="1"/>
      <c r="AC534" s="1"/>
      <c r="AG534" s="8"/>
      <c r="AH534" s="1"/>
      <c r="AI534" s="1"/>
      <c r="AM534" s="8"/>
      <c r="AN534" s="1"/>
      <c r="AO534" s="1"/>
      <c r="AS534" s="8"/>
      <c r="AT534" s="1"/>
      <c r="AU534" s="1"/>
      <c r="AY534" s="8"/>
      <c r="AZ534" s="1"/>
      <c r="BA534" s="1"/>
    </row>
    <row r="535" spans="2:53" x14ac:dyDescent="0.2">
      <c r="B535" s="37"/>
      <c r="C535" s="8"/>
      <c r="D535" s="1"/>
      <c r="E535" s="1"/>
      <c r="F535" s="1"/>
      <c r="G535" s="1"/>
      <c r="H535" s="1"/>
      <c r="I535" s="8"/>
      <c r="J535" s="1"/>
      <c r="K535" s="1"/>
      <c r="O535" s="8"/>
      <c r="P535" s="1"/>
      <c r="Q535" s="1"/>
      <c r="U535" s="8"/>
      <c r="V535" s="1"/>
      <c r="W535" s="1"/>
      <c r="AA535" s="8"/>
      <c r="AB535" s="1"/>
      <c r="AC535" s="1"/>
      <c r="AG535" s="8"/>
      <c r="AH535" s="1"/>
      <c r="AI535" s="1"/>
      <c r="AM535" s="8"/>
      <c r="AN535" s="1"/>
      <c r="AO535" s="1"/>
      <c r="AS535" s="8"/>
      <c r="AT535" s="1"/>
      <c r="AU535" s="1"/>
      <c r="AY535" s="8"/>
      <c r="AZ535" s="1"/>
      <c r="BA535" s="1"/>
    </row>
    <row r="536" spans="2:53" x14ac:dyDescent="0.2">
      <c r="B536" s="37"/>
      <c r="C536" s="8"/>
      <c r="D536" s="1"/>
      <c r="E536" s="1"/>
      <c r="F536" s="1"/>
      <c r="G536" s="1"/>
      <c r="H536" s="1"/>
      <c r="I536" s="8"/>
      <c r="J536" s="1"/>
      <c r="K536" s="1"/>
      <c r="O536" s="8"/>
      <c r="P536" s="1"/>
      <c r="Q536" s="1"/>
      <c r="U536" s="8"/>
      <c r="V536" s="1"/>
      <c r="W536" s="1"/>
      <c r="AA536" s="8"/>
      <c r="AB536" s="1"/>
      <c r="AC536" s="1"/>
      <c r="AG536" s="8"/>
      <c r="AH536" s="1"/>
      <c r="AI536" s="1"/>
      <c r="AM536" s="8"/>
      <c r="AN536" s="1"/>
      <c r="AO536" s="1"/>
      <c r="AS536" s="8"/>
      <c r="AT536" s="1"/>
      <c r="AU536" s="1"/>
      <c r="AY536" s="8"/>
      <c r="AZ536" s="1"/>
      <c r="BA536" s="1"/>
    </row>
    <row r="537" spans="2:53" x14ac:dyDescent="0.2">
      <c r="B537" s="37"/>
      <c r="C537" s="8"/>
      <c r="D537" s="1"/>
      <c r="E537" s="1"/>
      <c r="F537" s="1"/>
      <c r="G537" s="1"/>
      <c r="H537" s="1"/>
      <c r="I537" s="8"/>
      <c r="J537" s="1"/>
      <c r="K537" s="1"/>
      <c r="O537" s="8"/>
      <c r="P537" s="1"/>
      <c r="Q537" s="1"/>
      <c r="U537" s="8"/>
      <c r="V537" s="1"/>
      <c r="W537" s="1"/>
      <c r="AA537" s="8"/>
      <c r="AB537" s="1"/>
      <c r="AC537" s="1"/>
      <c r="AG537" s="8"/>
      <c r="AH537" s="1"/>
      <c r="AI537" s="1"/>
      <c r="AM537" s="8"/>
      <c r="AN537" s="1"/>
      <c r="AO537" s="1"/>
      <c r="AS537" s="8"/>
      <c r="AT537" s="1"/>
      <c r="AU537" s="1"/>
      <c r="AY537" s="8"/>
      <c r="AZ537" s="1"/>
      <c r="BA537" s="1"/>
    </row>
    <row r="538" spans="2:53" x14ac:dyDescent="0.2">
      <c r="B538" s="37"/>
      <c r="C538" s="8"/>
      <c r="D538" s="1"/>
      <c r="E538" s="1"/>
      <c r="F538" s="1"/>
      <c r="G538" s="1"/>
      <c r="H538" s="1"/>
      <c r="I538" s="8"/>
      <c r="J538" s="1"/>
      <c r="K538" s="1"/>
      <c r="O538" s="8"/>
      <c r="P538" s="1"/>
      <c r="Q538" s="1"/>
      <c r="U538" s="8"/>
      <c r="V538" s="1"/>
      <c r="W538" s="1"/>
      <c r="AA538" s="8"/>
      <c r="AB538" s="1"/>
      <c r="AC538" s="1"/>
      <c r="AG538" s="8"/>
      <c r="AH538" s="1"/>
      <c r="AI538" s="1"/>
      <c r="AM538" s="8"/>
      <c r="AN538" s="1"/>
      <c r="AO538" s="1"/>
      <c r="AS538" s="8"/>
      <c r="AT538" s="1"/>
      <c r="AU538" s="1"/>
      <c r="AY538" s="8"/>
      <c r="AZ538" s="1"/>
      <c r="BA538" s="1"/>
    </row>
    <row r="539" spans="2:53" x14ac:dyDescent="0.2">
      <c r="B539" s="37"/>
      <c r="C539" s="8"/>
      <c r="D539" s="1"/>
      <c r="E539" s="1"/>
      <c r="F539" s="1"/>
      <c r="G539" s="1"/>
      <c r="H539" s="1"/>
      <c r="I539" s="8"/>
      <c r="J539" s="1"/>
      <c r="K539" s="1"/>
      <c r="O539" s="8"/>
      <c r="P539" s="1"/>
      <c r="Q539" s="1"/>
      <c r="U539" s="8"/>
      <c r="V539" s="1"/>
      <c r="W539" s="1"/>
      <c r="AA539" s="8"/>
      <c r="AB539" s="1"/>
      <c r="AC539" s="1"/>
      <c r="AG539" s="8"/>
      <c r="AH539" s="1"/>
      <c r="AI539" s="1"/>
      <c r="AM539" s="8"/>
      <c r="AN539" s="1"/>
      <c r="AO539" s="1"/>
      <c r="AS539" s="8"/>
      <c r="AT539" s="1"/>
      <c r="AU539" s="1"/>
      <c r="AY539" s="8"/>
      <c r="AZ539" s="1"/>
      <c r="BA539" s="1"/>
    </row>
    <row r="540" spans="2:53" x14ac:dyDescent="0.2">
      <c r="B540" s="37"/>
      <c r="C540" s="8"/>
      <c r="D540" s="1"/>
      <c r="E540" s="1"/>
      <c r="F540" s="1"/>
      <c r="G540" s="1"/>
      <c r="H540" s="1"/>
      <c r="I540" s="8"/>
      <c r="J540" s="1"/>
      <c r="K540" s="1"/>
      <c r="O540" s="8"/>
      <c r="P540" s="1"/>
      <c r="Q540" s="1"/>
      <c r="U540" s="8"/>
      <c r="V540" s="1"/>
      <c r="W540" s="1"/>
      <c r="AA540" s="8"/>
      <c r="AB540" s="1"/>
      <c r="AC540" s="1"/>
      <c r="AG540" s="8"/>
      <c r="AH540" s="1"/>
      <c r="AI540" s="1"/>
      <c r="AM540" s="8"/>
      <c r="AN540" s="1"/>
      <c r="AO540" s="1"/>
      <c r="AS540" s="8"/>
      <c r="AT540" s="1"/>
      <c r="AU540" s="1"/>
      <c r="AY540" s="8"/>
      <c r="AZ540" s="1"/>
      <c r="BA540" s="1"/>
    </row>
    <row r="541" spans="2:53" x14ac:dyDescent="0.2">
      <c r="B541" s="37"/>
      <c r="C541" s="8"/>
      <c r="D541" s="1"/>
      <c r="E541" s="1"/>
      <c r="F541" s="1"/>
      <c r="G541" s="1"/>
      <c r="H541" s="1"/>
      <c r="I541" s="8"/>
      <c r="J541" s="1"/>
      <c r="K541" s="1"/>
      <c r="O541" s="8"/>
      <c r="P541" s="1"/>
      <c r="Q541" s="1"/>
      <c r="U541" s="8"/>
      <c r="V541" s="1"/>
      <c r="W541" s="1"/>
      <c r="AA541" s="8"/>
      <c r="AB541" s="1"/>
      <c r="AC541" s="1"/>
      <c r="AG541" s="8"/>
      <c r="AH541" s="1"/>
      <c r="AI541" s="1"/>
      <c r="AM541" s="8"/>
      <c r="AN541" s="1"/>
      <c r="AO541" s="1"/>
      <c r="AS541" s="8"/>
      <c r="AT541" s="1"/>
      <c r="AU541" s="1"/>
      <c r="AY541" s="8"/>
      <c r="AZ541" s="1"/>
      <c r="BA541" s="1"/>
    </row>
    <row r="542" spans="2:53" x14ac:dyDescent="0.2">
      <c r="B542" s="37"/>
      <c r="C542" s="8"/>
      <c r="D542" s="1"/>
      <c r="E542" s="1"/>
      <c r="F542" s="1"/>
      <c r="G542" s="1"/>
      <c r="H542" s="1"/>
      <c r="I542" s="8"/>
      <c r="J542" s="1"/>
      <c r="K542" s="1"/>
      <c r="O542" s="8"/>
      <c r="P542" s="1"/>
      <c r="Q542" s="1"/>
      <c r="U542" s="8"/>
      <c r="V542" s="1"/>
      <c r="W542" s="1"/>
      <c r="AA542" s="8"/>
      <c r="AB542" s="1"/>
      <c r="AC542" s="1"/>
      <c r="AG542" s="8"/>
      <c r="AH542" s="1"/>
      <c r="AI542" s="1"/>
      <c r="AM542" s="8"/>
      <c r="AN542" s="1"/>
      <c r="AO542" s="1"/>
      <c r="AS542" s="8"/>
      <c r="AT542" s="1"/>
      <c r="AU542" s="1"/>
      <c r="AY542" s="8"/>
      <c r="AZ542" s="1"/>
      <c r="BA542" s="1"/>
    </row>
    <row r="543" spans="2:53" x14ac:dyDescent="0.2">
      <c r="B543" s="37"/>
      <c r="C543" s="8"/>
      <c r="D543" s="1"/>
      <c r="E543" s="1"/>
      <c r="F543" s="1"/>
      <c r="G543" s="1"/>
      <c r="H543" s="1"/>
      <c r="I543" s="8"/>
      <c r="J543" s="1"/>
      <c r="K543" s="1"/>
      <c r="O543" s="8"/>
      <c r="P543" s="1"/>
      <c r="Q543" s="1"/>
      <c r="U543" s="8"/>
      <c r="V543" s="1"/>
      <c r="W543" s="1"/>
      <c r="AA543" s="8"/>
      <c r="AB543" s="1"/>
      <c r="AC543" s="1"/>
      <c r="AG543" s="8"/>
      <c r="AH543" s="1"/>
      <c r="AI543" s="1"/>
      <c r="AM543" s="8"/>
      <c r="AN543" s="1"/>
      <c r="AO543" s="1"/>
      <c r="AS543" s="8"/>
      <c r="AT543" s="1"/>
      <c r="AU543" s="1"/>
      <c r="AY543" s="8"/>
      <c r="AZ543" s="1"/>
      <c r="BA543" s="1"/>
    </row>
    <row r="544" spans="2:53" x14ac:dyDescent="0.2">
      <c r="B544" s="37"/>
      <c r="C544" s="8"/>
      <c r="D544" s="1"/>
      <c r="E544" s="1"/>
      <c r="F544" s="1"/>
      <c r="G544" s="1"/>
      <c r="H544" s="1"/>
      <c r="I544" s="8"/>
      <c r="J544" s="1"/>
      <c r="K544" s="1"/>
      <c r="O544" s="8"/>
      <c r="P544" s="1"/>
      <c r="Q544" s="1"/>
      <c r="U544" s="8"/>
      <c r="V544" s="1"/>
      <c r="W544" s="1"/>
      <c r="AA544" s="8"/>
      <c r="AB544" s="1"/>
      <c r="AC544" s="1"/>
      <c r="AG544" s="8"/>
      <c r="AH544" s="1"/>
      <c r="AI544" s="1"/>
      <c r="AM544" s="8"/>
      <c r="AN544" s="1"/>
      <c r="AO544" s="1"/>
      <c r="AS544" s="8"/>
      <c r="AT544" s="1"/>
      <c r="AU544" s="1"/>
      <c r="AY544" s="8"/>
      <c r="AZ544" s="1"/>
      <c r="BA544" s="1"/>
    </row>
    <row r="545" spans="2:53" x14ac:dyDescent="0.2">
      <c r="B545" s="37"/>
      <c r="C545" s="8"/>
      <c r="D545" s="1"/>
      <c r="E545" s="1"/>
      <c r="F545" s="1"/>
      <c r="G545" s="1"/>
      <c r="H545" s="1"/>
      <c r="I545" s="8"/>
      <c r="J545" s="1"/>
      <c r="K545" s="1"/>
      <c r="O545" s="8"/>
      <c r="P545" s="1"/>
      <c r="Q545" s="1"/>
      <c r="U545" s="8"/>
      <c r="V545" s="1"/>
      <c r="W545" s="1"/>
      <c r="AA545" s="8"/>
      <c r="AB545" s="1"/>
      <c r="AC545" s="1"/>
      <c r="AG545" s="8"/>
      <c r="AH545" s="1"/>
      <c r="AI545" s="1"/>
      <c r="AM545" s="8"/>
      <c r="AN545" s="1"/>
      <c r="AO545" s="1"/>
      <c r="AS545" s="8"/>
      <c r="AT545" s="1"/>
      <c r="AU545" s="1"/>
      <c r="AY545" s="8"/>
      <c r="AZ545" s="1"/>
      <c r="BA545" s="1"/>
    </row>
    <row r="546" spans="2:53" x14ac:dyDescent="0.2">
      <c r="B546" s="37"/>
      <c r="C546" s="8"/>
      <c r="D546" s="1"/>
      <c r="E546" s="1"/>
      <c r="F546" s="1"/>
      <c r="G546" s="1"/>
      <c r="H546" s="1"/>
      <c r="I546" s="8"/>
      <c r="J546" s="1"/>
      <c r="K546" s="1"/>
      <c r="O546" s="8"/>
      <c r="P546" s="1"/>
      <c r="Q546" s="1"/>
      <c r="U546" s="8"/>
      <c r="V546" s="1"/>
      <c r="W546" s="1"/>
      <c r="AA546" s="8"/>
      <c r="AB546" s="1"/>
      <c r="AC546" s="1"/>
      <c r="AG546" s="8"/>
      <c r="AH546" s="1"/>
      <c r="AI546" s="1"/>
      <c r="AM546" s="8"/>
      <c r="AN546" s="1"/>
      <c r="AO546" s="1"/>
      <c r="AS546" s="8"/>
      <c r="AT546" s="1"/>
      <c r="AU546" s="1"/>
      <c r="AY546" s="8"/>
      <c r="AZ546" s="1"/>
      <c r="BA546" s="1"/>
    </row>
    <row r="547" spans="2:53" x14ac:dyDescent="0.2">
      <c r="B547" s="37"/>
      <c r="C547" s="8"/>
      <c r="D547" s="1"/>
      <c r="E547" s="1"/>
      <c r="F547" s="1"/>
      <c r="G547" s="1"/>
      <c r="H547" s="1"/>
      <c r="I547" s="8"/>
      <c r="J547" s="1"/>
      <c r="K547" s="1"/>
      <c r="O547" s="8"/>
      <c r="P547" s="1"/>
      <c r="Q547" s="1"/>
      <c r="U547" s="8"/>
      <c r="V547" s="1"/>
      <c r="W547" s="1"/>
      <c r="AA547" s="8"/>
      <c r="AB547" s="1"/>
      <c r="AC547" s="1"/>
      <c r="AG547" s="8"/>
      <c r="AH547" s="1"/>
      <c r="AI547" s="1"/>
      <c r="AM547" s="8"/>
      <c r="AN547" s="1"/>
      <c r="AO547" s="1"/>
      <c r="AS547" s="8"/>
      <c r="AT547" s="1"/>
      <c r="AU547" s="1"/>
      <c r="AY547" s="8"/>
      <c r="AZ547" s="1"/>
      <c r="BA547" s="1"/>
    </row>
    <row r="548" spans="2:53" x14ac:dyDescent="0.2">
      <c r="B548" s="37"/>
      <c r="C548" s="8"/>
      <c r="D548" s="1"/>
      <c r="E548" s="1"/>
      <c r="F548" s="1"/>
      <c r="G548" s="1"/>
      <c r="H548" s="1"/>
      <c r="I548" s="8"/>
      <c r="J548" s="1"/>
      <c r="K548" s="1"/>
      <c r="O548" s="8"/>
      <c r="P548" s="1"/>
      <c r="Q548" s="1"/>
      <c r="U548" s="8"/>
      <c r="V548" s="1"/>
      <c r="W548" s="1"/>
      <c r="AA548" s="8"/>
      <c r="AB548" s="1"/>
      <c r="AC548" s="1"/>
      <c r="AG548" s="8"/>
      <c r="AH548" s="1"/>
      <c r="AI548" s="1"/>
      <c r="AM548" s="8"/>
      <c r="AN548" s="1"/>
      <c r="AO548" s="1"/>
      <c r="AS548" s="8"/>
      <c r="AT548" s="1"/>
      <c r="AU548" s="1"/>
      <c r="AY548" s="8"/>
      <c r="AZ548" s="1"/>
      <c r="BA548" s="1"/>
    </row>
    <row r="549" spans="2:53" x14ac:dyDescent="0.2">
      <c r="B549" s="37"/>
      <c r="C549" s="8"/>
      <c r="D549" s="1"/>
      <c r="E549" s="1"/>
      <c r="F549" s="1"/>
      <c r="G549" s="1"/>
      <c r="H549" s="1"/>
      <c r="I549" s="8"/>
      <c r="J549" s="1"/>
      <c r="K549" s="1"/>
      <c r="O549" s="8"/>
      <c r="P549" s="1"/>
      <c r="Q549" s="1"/>
      <c r="U549" s="8"/>
      <c r="V549" s="1"/>
      <c r="W549" s="1"/>
      <c r="AA549" s="8"/>
      <c r="AB549" s="1"/>
      <c r="AC549" s="1"/>
      <c r="AG549" s="8"/>
      <c r="AH549" s="1"/>
      <c r="AI549" s="1"/>
      <c r="AM549" s="8"/>
      <c r="AN549" s="1"/>
      <c r="AO549" s="1"/>
      <c r="AS549" s="8"/>
      <c r="AT549" s="1"/>
      <c r="AU549" s="1"/>
      <c r="AY549" s="8"/>
      <c r="AZ549" s="1"/>
      <c r="BA549" s="1"/>
    </row>
    <row r="550" spans="2:53" x14ac:dyDescent="0.2">
      <c r="B550" s="37"/>
      <c r="C550" s="8"/>
      <c r="D550" s="1"/>
      <c r="E550" s="1"/>
      <c r="F550" s="1"/>
      <c r="G550" s="1"/>
      <c r="H550" s="1"/>
      <c r="I550" s="8"/>
      <c r="J550" s="1"/>
      <c r="K550" s="1"/>
      <c r="O550" s="8"/>
      <c r="P550" s="1"/>
      <c r="Q550" s="1"/>
      <c r="U550" s="8"/>
      <c r="V550" s="1"/>
      <c r="W550" s="1"/>
      <c r="AA550" s="8"/>
      <c r="AB550" s="1"/>
      <c r="AC550" s="1"/>
      <c r="AG550" s="8"/>
      <c r="AH550" s="1"/>
      <c r="AI550" s="1"/>
      <c r="AM550" s="8"/>
      <c r="AN550" s="1"/>
      <c r="AO550" s="1"/>
      <c r="AS550" s="8"/>
      <c r="AT550" s="1"/>
      <c r="AU550" s="1"/>
      <c r="AY550" s="8"/>
      <c r="AZ550" s="1"/>
      <c r="BA550" s="1"/>
    </row>
    <row r="551" spans="2:53" x14ac:dyDescent="0.2">
      <c r="B551" s="37"/>
      <c r="C551" s="8"/>
      <c r="D551" s="1"/>
      <c r="E551" s="1"/>
      <c r="F551" s="1"/>
      <c r="G551" s="1"/>
      <c r="H551" s="1"/>
      <c r="I551" s="8"/>
      <c r="J551" s="1"/>
      <c r="K551" s="1"/>
      <c r="O551" s="8"/>
      <c r="P551" s="1"/>
      <c r="Q551" s="1"/>
      <c r="U551" s="8"/>
      <c r="V551" s="1"/>
      <c r="W551" s="1"/>
      <c r="AA551" s="8"/>
      <c r="AB551" s="1"/>
      <c r="AC551" s="1"/>
      <c r="AG551" s="8"/>
      <c r="AH551" s="1"/>
      <c r="AI551" s="1"/>
      <c r="AM551" s="8"/>
      <c r="AN551" s="1"/>
      <c r="AO551" s="1"/>
      <c r="AS551" s="8"/>
      <c r="AT551" s="1"/>
      <c r="AU551" s="1"/>
      <c r="AY551" s="8"/>
      <c r="AZ551" s="1"/>
      <c r="BA551" s="1"/>
    </row>
    <row r="552" spans="2:53" x14ac:dyDescent="0.2">
      <c r="B552" s="37"/>
      <c r="C552" s="8"/>
      <c r="D552" s="1"/>
      <c r="E552" s="1"/>
      <c r="F552" s="1"/>
      <c r="G552" s="1"/>
      <c r="H552" s="1"/>
      <c r="I552" s="8"/>
      <c r="J552" s="1"/>
      <c r="K552" s="1"/>
      <c r="O552" s="8"/>
      <c r="P552" s="1"/>
      <c r="Q552" s="1"/>
      <c r="U552" s="8"/>
      <c r="V552" s="1"/>
      <c r="W552" s="1"/>
      <c r="AA552" s="8"/>
      <c r="AB552" s="1"/>
      <c r="AC552" s="1"/>
      <c r="AG552" s="8"/>
      <c r="AH552" s="1"/>
      <c r="AI552" s="1"/>
      <c r="AM552" s="8"/>
      <c r="AN552" s="1"/>
      <c r="AO552" s="1"/>
      <c r="AS552" s="8"/>
      <c r="AT552" s="1"/>
      <c r="AU552" s="1"/>
      <c r="AY552" s="8"/>
      <c r="AZ552" s="1"/>
      <c r="BA552" s="1"/>
    </row>
    <row r="553" spans="2:53" x14ac:dyDescent="0.2">
      <c r="B553" s="37"/>
      <c r="C553" s="8"/>
      <c r="D553" s="1"/>
      <c r="E553" s="1"/>
      <c r="F553" s="1"/>
      <c r="G553" s="1"/>
      <c r="H553" s="1"/>
      <c r="I553" s="8"/>
      <c r="J553" s="1"/>
      <c r="K553" s="1"/>
      <c r="O553" s="8"/>
      <c r="P553" s="1"/>
      <c r="Q553" s="1"/>
      <c r="U553" s="8"/>
      <c r="V553" s="1"/>
      <c r="W553" s="1"/>
      <c r="AA553" s="8"/>
      <c r="AB553" s="1"/>
      <c r="AC553" s="1"/>
      <c r="AG553" s="8"/>
      <c r="AH553" s="1"/>
      <c r="AI553" s="1"/>
      <c r="AM553" s="8"/>
      <c r="AN553" s="1"/>
      <c r="AO553" s="1"/>
      <c r="AS553" s="8"/>
      <c r="AT553" s="1"/>
      <c r="AU553" s="1"/>
      <c r="AY553" s="8"/>
      <c r="AZ553" s="1"/>
      <c r="BA553" s="1"/>
    </row>
    <row r="554" spans="2:53" x14ac:dyDescent="0.2">
      <c r="B554" s="37"/>
      <c r="C554" s="8"/>
      <c r="D554" s="1"/>
      <c r="E554" s="1"/>
      <c r="F554" s="1"/>
      <c r="G554" s="1"/>
      <c r="H554" s="1"/>
      <c r="I554" s="8"/>
      <c r="J554" s="1"/>
      <c r="K554" s="1"/>
      <c r="O554" s="8"/>
      <c r="P554" s="1"/>
      <c r="Q554" s="1"/>
      <c r="U554" s="8"/>
      <c r="V554" s="1"/>
      <c r="W554" s="1"/>
      <c r="AA554" s="8"/>
      <c r="AB554" s="1"/>
      <c r="AC554" s="1"/>
      <c r="AG554" s="8"/>
      <c r="AH554" s="1"/>
      <c r="AI554" s="1"/>
      <c r="AM554" s="8"/>
      <c r="AN554" s="1"/>
      <c r="AO554" s="1"/>
      <c r="AS554" s="8"/>
      <c r="AT554" s="1"/>
      <c r="AU554" s="1"/>
      <c r="AY554" s="8"/>
      <c r="AZ554" s="1"/>
      <c r="BA554" s="1"/>
    </row>
    <row r="555" spans="2:53" x14ac:dyDescent="0.2">
      <c r="B555" s="37"/>
      <c r="C555" s="8"/>
      <c r="D555" s="1"/>
      <c r="E555" s="1"/>
      <c r="F555" s="1"/>
      <c r="G555" s="1"/>
      <c r="H555" s="1"/>
      <c r="I555" s="8"/>
      <c r="J555" s="1"/>
      <c r="K555" s="1"/>
      <c r="O555" s="8"/>
      <c r="P555" s="1"/>
      <c r="Q555" s="1"/>
      <c r="U555" s="8"/>
      <c r="V555" s="1"/>
      <c r="W555" s="1"/>
      <c r="AA555" s="8"/>
      <c r="AB555" s="1"/>
      <c r="AC555" s="1"/>
      <c r="AG555" s="8"/>
      <c r="AH555" s="1"/>
      <c r="AI555" s="1"/>
      <c r="AM555" s="8"/>
      <c r="AN555" s="1"/>
      <c r="AO555" s="1"/>
      <c r="AS555" s="8"/>
      <c r="AT555" s="1"/>
      <c r="AU555" s="1"/>
      <c r="AY555" s="8"/>
      <c r="AZ555" s="1"/>
      <c r="BA555" s="1"/>
    </row>
    <row r="556" spans="2:53" x14ac:dyDescent="0.2">
      <c r="B556" s="37"/>
      <c r="C556" s="8"/>
      <c r="D556" s="1"/>
      <c r="E556" s="1"/>
      <c r="F556" s="1"/>
      <c r="G556" s="1"/>
      <c r="H556" s="1"/>
      <c r="I556" s="8"/>
      <c r="J556" s="1"/>
      <c r="K556" s="1"/>
      <c r="O556" s="8"/>
      <c r="P556" s="1"/>
      <c r="Q556" s="1"/>
      <c r="U556" s="8"/>
      <c r="V556" s="1"/>
      <c r="W556" s="1"/>
      <c r="AA556" s="8"/>
      <c r="AB556" s="1"/>
      <c r="AC556" s="1"/>
      <c r="AG556" s="8"/>
      <c r="AH556" s="1"/>
      <c r="AI556" s="1"/>
      <c r="AM556" s="8"/>
      <c r="AN556" s="1"/>
      <c r="AO556" s="1"/>
      <c r="AS556" s="8"/>
      <c r="AT556" s="1"/>
      <c r="AU556" s="1"/>
      <c r="AY556" s="8"/>
      <c r="AZ556" s="1"/>
      <c r="BA556" s="1"/>
    </row>
    <row r="557" spans="2:53" x14ac:dyDescent="0.2">
      <c r="C557" s="8"/>
      <c r="D557" s="1"/>
      <c r="E557" s="1"/>
      <c r="F557" s="1"/>
      <c r="G557" s="1"/>
      <c r="H557" s="1"/>
      <c r="I557" s="8"/>
      <c r="J557" s="1"/>
      <c r="K557" s="1"/>
      <c r="O557" s="8"/>
      <c r="P557" s="1"/>
      <c r="Q557" s="1"/>
      <c r="U557" s="8"/>
      <c r="V557" s="1"/>
      <c r="W557" s="1"/>
      <c r="AA557" s="8"/>
      <c r="AB557" s="1"/>
      <c r="AC557" s="1"/>
      <c r="AG557" s="8"/>
      <c r="AH557" s="1"/>
      <c r="AI557" s="1"/>
      <c r="AM557" s="8"/>
      <c r="AN557" s="1"/>
      <c r="AO557" s="1"/>
      <c r="AS557" s="8"/>
      <c r="AT557" s="1"/>
      <c r="AU557" s="1"/>
      <c r="AY557" s="8"/>
      <c r="AZ557" s="1"/>
      <c r="BA557" s="1"/>
    </row>
    <row r="558" spans="2:53" x14ac:dyDescent="0.2">
      <c r="C558" s="8"/>
      <c r="D558" s="1"/>
      <c r="E558" s="1"/>
      <c r="F558" s="1"/>
      <c r="G558" s="1"/>
      <c r="H558" s="1"/>
      <c r="I558" s="8"/>
      <c r="J558" s="1"/>
      <c r="K558" s="1"/>
      <c r="O558" s="8"/>
      <c r="P558" s="1"/>
      <c r="Q558" s="1"/>
      <c r="U558" s="8"/>
      <c r="V558" s="1"/>
      <c r="W558" s="1"/>
      <c r="AA558" s="8"/>
      <c r="AB558" s="1"/>
      <c r="AC558" s="1"/>
      <c r="AG558" s="8"/>
      <c r="AH558" s="1"/>
      <c r="AI558" s="1"/>
      <c r="AM558" s="8"/>
      <c r="AN558" s="1"/>
      <c r="AO558" s="1"/>
      <c r="AS558" s="8"/>
      <c r="AT558" s="1"/>
      <c r="AU558" s="1"/>
      <c r="AY558" s="8"/>
      <c r="AZ558" s="1"/>
      <c r="BA558" s="1"/>
    </row>
    <row r="559" spans="2:53" x14ac:dyDescent="0.2">
      <c r="C559" s="8"/>
      <c r="D559" s="1"/>
      <c r="E559" s="1"/>
      <c r="F559" s="1"/>
      <c r="G559" s="1"/>
      <c r="H559" s="1"/>
      <c r="I559" s="8"/>
      <c r="J559" s="1"/>
      <c r="K559" s="1"/>
      <c r="O559" s="8"/>
      <c r="P559" s="1"/>
      <c r="Q559" s="1"/>
      <c r="U559" s="8"/>
      <c r="V559" s="1"/>
      <c r="W559" s="1"/>
      <c r="AA559" s="8"/>
      <c r="AB559" s="1"/>
      <c r="AC559" s="1"/>
      <c r="AG559" s="8"/>
      <c r="AH559" s="1"/>
      <c r="AI559" s="1"/>
      <c r="AM559" s="8"/>
      <c r="AN559" s="1"/>
      <c r="AO559" s="1"/>
      <c r="AS559" s="8"/>
      <c r="AT559" s="1"/>
      <c r="AU559" s="1"/>
      <c r="AY559" s="8"/>
      <c r="AZ559" s="1"/>
      <c r="BA559" s="1"/>
    </row>
    <row r="560" spans="2:53" x14ac:dyDescent="0.2">
      <c r="C560" s="8"/>
      <c r="D560" s="1"/>
      <c r="E560" s="1"/>
      <c r="F560" s="1"/>
      <c r="G560" s="1"/>
      <c r="H560" s="1"/>
      <c r="I560" s="8"/>
      <c r="J560" s="1"/>
      <c r="K560" s="1"/>
      <c r="O560" s="8"/>
      <c r="P560" s="1"/>
      <c r="Q560" s="1"/>
      <c r="U560" s="8"/>
      <c r="V560" s="1"/>
      <c r="W560" s="1"/>
      <c r="AA560" s="8"/>
      <c r="AB560" s="1"/>
      <c r="AC560" s="1"/>
      <c r="AG560" s="8"/>
      <c r="AH560" s="1"/>
      <c r="AI560" s="1"/>
      <c r="AM560" s="8"/>
      <c r="AN560" s="1"/>
      <c r="AO560" s="1"/>
      <c r="AS560" s="8"/>
      <c r="AT560" s="1"/>
      <c r="AU560" s="1"/>
      <c r="AY560" s="8"/>
      <c r="AZ560" s="1"/>
      <c r="BA560" s="1"/>
    </row>
    <row r="561" spans="3:53" x14ac:dyDescent="0.2">
      <c r="C561" s="8"/>
      <c r="D561" s="1"/>
      <c r="E561" s="1"/>
      <c r="F561" s="1"/>
      <c r="G561" s="1"/>
      <c r="H561" s="1"/>
      <c r="I561" s="8"/>
      <c r="J561" s="1"/>
      <c r="K561" s="1"/>
      <c r="O561" s="8"/>
      <c r="P561" s="1"/>
      <c r="Q561" s="1"/>
      <c r="U561" s="8"/>
      <c r="V561" s="1"/>
      <c r="W561" s="1"/>
      <c r="AA561" s="8"/>
      <c r="AB561" s="1"/>
      <c r="AC561" s="1"/>
      <c r="AG561" s="8"/>
      <c r="AH561" s="1"/>
      <c r="AI561" s="1"/>
      <c r="AM561" s="8"/>
      <c r="AN561" s="1"/>
      <c r="AO561" s="1"/>
      <c r="AS561" s="8"/>
      <c r="AT561" s="1"/>
      <c r="AU561" s="1"/>
      <c r="AY561" s="8"/>
      <c r="AZ561" s="1"/>
      <c r="BA561" s="1"/>
    </row>
    <row r="562" spans="3:53" x14ac:dyDescent="0.2">
      <c r="C562" s="8"/>
      <c r="D562" s="1"/>
      <c r="E562" s="1"/>
      <c r="F562" s="1"/>
      <c r="G562" s="1"/>
      <c r="H562" s="1"/>
      <c r="I562" s="8"/>
      <c r="J562" s="1"/>
      <c r="K562" s="1"/>
      <c r="O562" s="8"/>
      <c r="P562" s="1"/>
      <c r="Q562" s="1"/>
      <c r="U562" s="8"/>
      <c r="V562" s="1"/>
      <c r="W562" s="1"/>
      <c r="AA562" s="8"/>
      <c r="AB562" s="1"/>
      <c r="AC562" s="1"/>
      <c r="AG562" s="8"/>
      <c r="AH562" s="1"/>
      <c r="AI562" s="1"/>
      <c r="AM562" s="8"/>
      <c r="AN562" s="1"/>
      <c r="AO562" s="1"/>
      <c r="AS562" s="8"/>
      <c r="AT562" s="1"/>
      <c r="AU562" s="1"/>
      <c r="AY562" s="8"/>
      <c r="AZ562" s="1"/>
      <c r="BA562" s="1"/>
    </row>
    <row r="563" spans="3:53" x14ac:dyDescent="0.2">
      <c r="C563" s="8"/>
      <c r="D563" s="1"/>
      <c r="E563" s="1"/>
      <c r="F563" s="1"/>
      <c r="G563" s="1"/>
      <c r="H563" s="1"/>
      <c r="I563" s="8"/>
      <c r="J563" s="1"/>
      <c r="K563" s="1"/>
      <c r="O563" s="8"/>
      <c r="P563" s="1"/>
      <c r="Q563" s="1"/>
      <c r="U563" s="8"/>
      <c r="V563" s="1"/>
      <c r="W563" s="1"/>
      <c r="AA563" s="8"/>
      <c r="AB563" s="1"/>
      <c r="AC563" s="1"/>
      <c r="AG563" s="8"/>
      <c r="AH563" s="1"/>
      <c r="AI563" s="1"/>
      <c r="AM563" s="8"/>
      <c r="AN563" s="1"/>
      <c r="AO563" s="1"/>
      <c r="AS563" s="8"/>
      <c r="AT563" s="1"/>
      <c r="AU563" s="1"/>
      <c r="AY563" s="8"/>
      <c r="AZ563" s="1"/>
      <c r="BA563" s="1"/>
    </row>
    <row r="564" spans="3:53" x14ac:dyDescent="0.2">
      <c r="C564" s="8"/>
      <c r="D564" s="1"/>
      <c r="E564" s="1"/>
      <c r="F564" s="1"/>
      <c r="G564" s="1"/>
      <c r="H564" s="1"/>
      <c r="I564" s="8"/>
      <c r="J564" s="1"/>
      <c r="K564" s="1"/>
      <c r="O564" s="8"/>
      <c r="P564" s="1"/>
      <c r="Q564" s="1"/>
      <c r="U564" s="8"/>
      <c r="V564" s="1"/>
      <c r="W564" s="1"/>
      <c r="AA564" s="8"/>
      <c r="AB564" s="1"/>
      <c r="AC564" s="1"/>
      <c r="AG564" s="8"/>
      <c r="AH564" s="1"/>
      <c r="AI564" s="1"/>
      <c r="AM564" s="8"/>
      <c r="AN564" s="1"/>
      <c r="AO564" s="1"/>
      <c r="AS564" s="8"/>
      <c r="AT564" s="1"/>
      <c r="AU564" s="1"/>
      <c r="AY564" s="8"/>
      <c r="AZ564" s="1"/>
      <c r="BA564" s="1"/>
    </row>
    <row r="565" spans="3:53" x14ac:dyDescent="0.2">
      <c r="C565" s="8"/>
      <c r="D565" s="1"/>
      <c r="E565" s="1"/>
      <c r="F565" s="1"/>
      <c r="G565" s="1"/>
      <c r="H565" s="1"/>
      <c r="I565" s="8"/>
      <c r="J565" s="1"/>
      <c r="K565" s="1"/>
      <c r="O565" s="8"/>
      <c r="P565" s="1"/>
      <c r="Q565" s="1"/>
      <c r="U565" s="8"/>
      <c r="V565" s="1"/>
      <c r="W565" s="1"/>
      <c r="AA565" s="8"/>
      <c r="AB565" s="1"/>
      <c r="AC565" s="1"/>
      <c r="AG565" s="8"/>
      <c r="AH565" s="1"/>
      <c r="AI565" s="1"/>
      <c r="AM565" s="8"/>
      <c r="AN565" s="1"/>
      <c r="AO565" s="1"/>
      <c r="AS565" s="8"/>
      <c r="AT565" s="1"/>
      <c r="AU565" s="1"/>
      <c r="AY565" s="8"/>
      <c r="AZ565" s="1"/>
      <c r="BA565" s="1"/>
    </row>
    <row r="566" spans="3:53" x14ac:dyDescent="0.2">
      <c r="C566" s="8"/>
      <c r="D566" s="1"/>
      <c r="E566" s="1"/>
      <c r="F566" s="1"/>
      <c r="G566" s="1"/>
      <c r="H566" s="1"/>
      <c r="I566" s="8"/>
      <c r="J566" s="1"/>
      <c r="K566" s="1"/>
      <c r="O566" s="8"/>
      <c r="P566" s="1"/>
      <c r="Q566" s="1"/>
      <c r="U566" s="8"/>
      <c r="V566" s="1"/>
      <c r="W566" s="1"/>
      <c r="AA566" s="8"/>
      <c r="AB566" s="1"/>
      <c r="AC566" s="1"/>
      <c r="AG566" s="8"/>
      <c r="AH566" s="1"/>
      <c r="AI566" s="1"/>
      <c r="AM566" s="8"/>
      <c r="AN566" s="1"/>
      <c r="AO566" s="1"/>
      <c r="AS566" s="8"/>
      <c r="AT566" s="1"/>
      <c r="AU566" s="1"/>
      <c r="AY566" s="8"/>
      <c r="AZ566" s="1"/>
      <c r="BA566" s="1"/>
    </row>
    <row r="567" spans="3:53" x14ac:dyDescent="0.2">
      <c r="C567" s="8"/>
      <c r="D567" s="1"/>
      <c r="E567" s="1"/>
      <c r="F567" s="1"/>
      <c r="G567" s="1"/>
      <c r="H567" s="1"/>
      <c r="I567" s="8"/>
      <c r="J567" s="1"/>
      <c r="K567" s="1"/>
      <c r="O567" s="8"/>
      <c r="P567" s="1"/>
      <c r="Q567" s="1"/>
      <c r="U567" s="8"/>
      <c r="V567" s="1"/>
      <c r="W567" s="1"/>
      <c r="AA567" s="8"/>
      <c r="AB567" s="1"/>
      <c r="AC567" s="1"/>
      <c r="AG567" s="8"/>
      <c r="AH567" s="1"/>
      <c r="AI567" s="1"/>
      <c r="AM567" s="8"/>
      <c r="AN567" s="1"/>
      <c r="AO567" s="1"/>
      <c r="AS567" s="8"/>
      <c r="AT567" s="1"/>
      <c r="AU567" s="1"/>
      <c r="AY567" s="8"/>
      <c r="AZ567" s="1"/>
      <c r="BA567" s="1"/>
    </row>
    <row r="568" spans="3:53" x14ac:dyDescent="0.2">
      <c r="C568" s="8"/>
      <c r="D568" s="1"/>
      <c r="E568" s="1"/>
      <c r="F568" s="1"/>
      <c r="G568" s="1"/>
      <c r="H568" s="1"/>
      <c r="I568" s="8"/>
      <c r="J568" s="1"/>
      <c r="K568" s="1"/>
      <c r="O568" s="8"/>
      <c r="P568" s="1"/>
      <c r="Q568" s="1"/>
      <c r="U568" s="8"/>
      <c r="V568" s="1"/>
      <c r="W568" s="1"/>
      <c r="AA568" s="8"/>
      <c r="AB568" s="1"/>
      <c r="AC568" s="1"/>
      <c r="AG568" s="8"/>
      <c r="AH568" s="1"/>
      <c r="AI568" s="1"/>
      <c r="AM568" s="8"/>
      <c r="AN568" s="1"/>
      <c r="AO568" s="1"/>
      <c r="AS568" s="8"/>
      <c r="AT568" s="1"/>
      <c r="AU568" s="1"/>
      <c r="AY568" s="8"/>
      <c r="AZ568" s="1"/>
      <c r="BA568" s="1"/>
    </row>
    <row r="569" spans="3:53" x14ac:dyDescent="0.2">
      <c r="C569" s="8"/>
      <c r="D569" s="1"/>
      <c r="E569" s="1"/>
      <c r="F569" s="1"/>
      <c r="G569" s="1"/>
      <c r="H569" s="1"/>
      <c r="I569" s="8"/>
      <c r="J569" s="1"/>
      <c r="K569" s="1"/>
      <c r="O569" s="8"/>
      <c r="P569" s="1"/>
      <c r="Q569" s="1"/>
      <c r="U569" s="8"/>
      <c r="V569" s="1"/>
      <c r="W569" s="1"/>
      <c r="AA569" s="8"/>
      <c r="AB569" s="1"/>
      <c r="AC569" s="1"/>
      <c r="AG569" s="8"/>
      <c r="AH569" s="1"/>
      <c r="AI569" s="1"/>
      <c r="AM569" s="8"/>
      <c r="AN569" s="1"/>
      <c r="AO569" s="1"/>
      <c r="AS569" s="8"/>
      <c r="AT569" s="1"/>
      <c r="AU569" s="1"/>
      <c r="AY569" s="8"/>
      <c r="AZ569" s="1"/>
      <c r="BA569" s="1"/>
    </row>
    <row r="570" spans="3:53" x14ac:dyDescent="0.2">
      <c r="C570" s="8"/>
      <c r="D570" s="1"/>
      <c r="E570" s="1"/>
      <c r="F570" s="1"/>
      <c r="G570" s="1"/>
      <c r="H570" s="1"/>
      <c r="I570" s="8"/>
      <c r="J570" s="1"/>
      <c r="K570" s="1"/>
      <c r="O570" s="8"/>
      <c r="P570" s="1"/>
      <c r="Q570" s="1"/>
      <c r="U570" s="8"/>
      <c r="V570" s="1"/>
      <c r="W570" s="1"/>
      <c r="AA570" s="8"/>
      <c r="AB570" s="1"/>
      <c r="AC570" s="1"/>
      <c r="AG570" s="8"/>
      <c r="AH570" s="1"/>
      <c r="AI570" s="1"/>
      <c r="AM570" s="8"/>
      <c r="AN570" s="1"/>
      <c r="AO570" s="1"/>
      <c r="AS570" s="8"/>
      <c r="AT570" s="1"/>
      <c r="AU570" s="1"/>
      <c r="AY570" s="8"/>
      <c r="AZ570" s="1"/>
      <c r="BA570" s="1"/>
    </row>
    <row r="571" spans="3:53" x14ac:dyDescent="0.2">
      <c r="C571" s="8"/>
      <c r="D571" s="1"/>
      <c r="E571" s="1"/>
      <c r="F571" s="1"/>
      <c r="G571" s="1"/>
      <c r="H571" s="1"/>
      <c r="I571" s="8"/>
      <c r="J571" s="1"/>
      <c r="K571" s="1"/>
      <c r="O571" s="8"/>
      <c r="P571" s="1"/>
      <c r="Q571" s="1"/>
      <c r="U571" s="8"/>
      <c r="V571" s="1"/>
      <c r="W571" s="1"/>
      <c r="AA571" s="8"/>
      <c r="AB571" s="1"/>
      <c r="AC571" s="1"/>
      <c r="AG571" s="8"/>
      <c r="AH571" s="1"/>
      <c r="AI571" s="1"/>
      <c r="AM571" s="8"/>
      <c r="AN571" s="1"/>
      <c r="AO571" s="1"/>
      <c r="AS571" s="8"/>
      <c r="AT571" s="1"/>
      <c r="AU571" s="1"/>
      <c r="AY571" s="8"/>
      <c r="AZ571" s="1"/>
      <c r="BA571" s="1"/>
    </row>
    <row r="572" spans="3:53" x14ac:dyDescent="0.2">
      <c r="C572" s="8"/>
      <c r="D572" s="1"/>
      <c r="E572" s="1"/>
      <c r="F572" s="1"/>
      <c r="G572" s="1"/>
      <c r="H572" s="1"/>
      <c r="I572" s="8"/>
      <c r="J572" s="1"/>
      <c r="K572" s="1"/>
      <c r="O572" s="8"/>
      <c r="P572" s="1"/>
      <c r="Q572" s="1"/>
      <c r="U572" s="8"/>
      <c r="V572" s="1"/>
      <c r="W572" s="1"/>
      <c r="AA572" s="8"/>
      <c r="AB572" s="1"/>
      <c r="AC572" s="1"/>
      <c r="AG572" s="8"/>
      <c r="AH572" s="1"/>
      <c r="AI572" s="1"/>
      <c r="AM572" s="8"/>
      <c r="AN572" s="1"/>
      <c r="AO572" s="1"/>
      <c r="AS572" s="8"/>
      <c r="AT572" s="1"/>
      <c r="AU572" s="1"/>
      <c r="AY572" s="8"/>
      <c r="AZ572" s="1"/>
      <c r="BA572" s="1"/>
    </row>
    <row r="573" spans="3:53" x14ac:dyDescent="0.2">
      <c r="C573" s="8"/>
      <c r="D573" s="1"/>
      <c r="E573" s="1"/>
      <c r="F573" s="1"/>
      <c r="G573" s="1"/>
      <c r="H573" s="1"/>
      <c r="I573" s="8"/>
      <c r="J573" s="1"/>
      <c r="K573" s="1"/>
      <c r="O573" s="8"/>
      <c r="P573" s="1"/>
      <c r="Q573" s="1"/>
      <c r="U573" s="8"/>
      <c r="V573" s="1"/>
      <c r="W573" s="1"/>
      <c r="AA573" s="8"/>
      <c r="AB573" s="1"/>
      <c r="AC573" s="1"/>
      <c r="AG573" s="8"/>
      <c r="AH573" s="1"/>
      <c r="AI573" s="1"/>
      <c r="AM573" s="8"/>
      <c r="AN573" s="1"/>
      <c r="AO573" s="1"/>
      <c r="AS573" s="8"/>
      <c r="AT573" s="1"/>
      <c r="AU573" s="1"/>
      <c r="AY573" s="8"/>
      <c r="AZ573" s="1"/>
      <c r="BA573" s="1"/>
    </row>
    <row r="574" spans="3:53" x14ac:dyDescent="0.2">
      <c r="C574" s="8"/>
      <c r="D574" s="1"/>
      <c r="E574" s="1"/>
      <c r="F574" s="1"/>
      <c r="G574" s="1"/>
      <c r="H574" s="1"/>
      <c r="I574" s="8"/>
      <c r="J574" s="1"/>
      <c r="K574" s="1"/>
      <c r="O574" s="8"/>
      <c r="P574" s="1"/>
      <c r="Q574" s="1"/>
      <c r="U574" s="8"/>
      <c r="V574" s="1"/>
      <c r="W574" s="1"/>
      <c r="AA574" s="8"/>
      <c r="AB574" s="1"/>
      <c r="AC574" s="1"/>
      <c r="AG574" s="8"/>
      <c r="AH574" s="1"/>
      <c r="AI574" s="1"/>
      <c r="AM574" s="8"/>
      <c r="AN574" s="1"/>
      <c r="AO574" s="1"/>
      <c r="AS574" s="8"/>
      <c r="AT574" s="1"/>
      <c r="AU574" s="1"/>
      <c r="AY574" s="8"/>
      <c r="AZ574" s="1"/>
      <c r="BA574" s="1"/>
    </row>
    <row r="575" spans="3:53" x14ac:dyDescent="0.2">
      <c r="C575" s="8"/>
      <c r="D575" s="1"/>
      <c r="E575" s="1"/>
      <c r="F575" s="1"/>
      <c r="G575" s="1"/>
      <c r="H575" s="1"/>
      <c r="I575" s="8"/>
      <c r="J575" s="1"/>
      <c r="K575" s="1"/>
      <c r="O575" s="8"/>
      <c r="P575" s="1"/>
      <c r="Q575" s="1"/>
      <c r="U575" s="8"/>
      <c r="V575" s="1"/>
      <c r="W575" s="1"/>
      <c r="AA575" s="8"/>
      <c r="AB575" s="1"/>
      <c r="AC575" s="1"/>
      <c r="AG575" s="8"/>
      <c r="AH575" s="1"/>
      <c r="AI575" s="1"/>
      <c r="AM575" s="8"/>
      <c r="AN575" s="1"/>
      <c r="AO575" s="1"/>
      <c r="AS575" s="8"/>
      <c r="AT575" s="1"/>
      <c r="AU575" s="1"/>
      <c r="AY575" s="8"/>
      <c r="AZ575" s="1"/>
      <c r="BA575" s="1"/>
    </row>
    <row r="576" spans="3:53" x14ac:dyDescent="0.2">
      <c r="C576" s="8"/>
      <c r="D576" s="1"/>
      <c r="E576" s="1"/>
      <c r="F576" s="1"/>
      <c r="G576" s="1"/>
      <c r="H576" s="1"/>
      <c r="I576" s="8"/>
      <c r="J576" s="1"/>
      <c r="K576" s="1"/>
      <c r="O576" s="8"/>
      <c r="P576" s="1"/>
      <c r="Q576" s="1"/>
      <c r="U576" s="8"/>
      <c r="V576" s="1"/>
      <c r="W576" s="1"/>
      <c r="AA576" s="8"/>
      <c r="AB576" s="1"/>
      <c r="AC576" s="1"/>
      <c r="AG576" s="8"/>
      <c r="AH576" s="1"/>
      <c r="AI576" s="1"/>
      <c r="AM576" s="8"/>
      <c r="AN576" s="1"/>
      <c r="AO576" s="1"/>
      <c r="AS576" s="8"/>
      <c r="AT576" s="1"/>
      <c r="AU576" s="1"/>
      <c r="AY576" s="8"/>
      <c r="AZ576" s="1"/>
      <c r="BA576" s="1"/>
    </row>
    <row r="577" spans="3:53" x14ac:dyDescent="0.2">
      <c r="C577" s="8"/>
      <c r="D577" s="1"/>
      <c r="E577" s="1"/>
      <c r="F577" s="1"/>
      <c r="G577" s="1"/>
      <c r="H577" s="1"/>
      <c r="I577" s="8"/>
      <c r="J577" s="1"/>
      <c r="K577" s="1"/>
      <c r="O577" s="8"/>
      <c r="P577" s="1"/>
      <c r="Q577" s="1"/>
      <c r="U577" s="8"/>
      <c r="V577" s="1"/>
      <c r="W577" s="1"/>
      <c r="AA577" s="8"/>
      <c r="AB577" s="1"/>
      <c r="AC577" s="1"/>
      <c r="AG577" s="8"/>
      <c r="AH577" s="1"/>
      <c r="AI577" s="1"/>
      <c r="AM577" s="8"/>
      <c r="AN577" s="1"/>
      <c r="AO577" s="1"/>
      <c r="AS577" s="8"/>
      <c r="AT577" s="1"/>
      <c r="AU577" s="1"/>
      <c r="AY577" s="8"/>
      <c r="AZ577" s="1"/>
      <c r="BA577" s="1"/>
    </row>
    <row r="578" spans="3:53" x14ac:dyDescent="0.2">
      <c r="C578" s="8"/>
      <c r="D578" s="1"/>
      <c r="E578" s="1"/>
      <c r="F578" s="1"/>
      <c r="G578" s="1"/>
      <c r="H578" s="1"/>
      <c r="I578" s="8"/>
      <c r="J578" s="1"/>
      <c r="K578" s="1"/>
      <c r="O578" s="8"/>
      <c r="P578" s="1"/>
      <c r="Q578" s="1"/>
      <c r="U578" s="8"/>
      <c r="V578" s="1"/>
      <c r="W578" s="1"/>
      <c r="AA578" s="8"/>
      <c r="AB578" s="1"/>
      <c r="AC578" s="1"/>
      <c r="AG578" s="8"/>
      <c r="AH578" s="1"/>
      <c r="AI578" s="1"/>
      <c r="AM578" s="8"/>
      <c r="AN578" s="1"/>
      <c r="AO578" s="1"/>
      <c r="AS578" s="8"/>
      <c r="AT578" s="1"/>
      <c r="AU578" s="1"/>
      <c r="AY578" s="8"/>
      <c r="AZ578" s="1"/>
      <c r="BA578" s="1"/>
    </row>
    <row r="579" spans="3:53" x14ac:dyDescent="0.2">
      <c r="C579" s="8"/>
      <c r="D579" s="1"/>
      <c r="E579" s="1"/>
      <c r="F579" s="1"/>
      <c r="G579" s="1"/>
      <c r="H579" s="1"/>
      <c r="I579" s="8"/>
      <c r="J579" s="1"/>
      <c r="K579" s="1"/>
      <c r="O579" s="8"/>
      <c r="P579" s="1"/>
      <c r="Q579" s="1"/>
      <c r="U579" s="8"/>
      <c r="V579" s="1"/>
      <c r="W579" s="1"/>
      <c r="AA579" s="8"/>
      <c r="AB579" s="1"/>
      <c r="AC579" s="1"/>
      <c r="AG579" s="8"/>
      <c r="AH579" s="1"/>
      <c r="AI579" s="1"/>
      <c r="AM579" s="8"/>
      <c r="AN579" s="1"/>
      <c r="AO579" s="1"/>
      <c r="AS579" s="8"/>
      <c r="AT579" s="1"/>
      <c r="AU579" s="1"/>
      <c r="AY579" s="8"/>
      <c r="AZ579" s="1"/>
      <c r="BA579" s="1"/>
    </row>
    <row r="580" spans="3:53" x14ac:dyDescent="0.2">
      <c r="C580" s="8"/>
      <c r="D580" s="1"/>
      <c r="E580" s="1"/>
      <c r="F580" s="1"/>
      <c r="G580" s="1"/>
      <c r="H580" s="1"/>
      <c r="I580" s="8"/>
      <c r="J580" s="1"/>
      <c r="K580" s="1"/>
      <c r="O580" s="8"/>
      <c r="P580" s="1"/>
      <c r="Q580" s="1"/>
      <c r="U580" s="8"/>
      <c r="V580" s="1"/>
      <c r="W580" s="1"/>
      <c r="AA580" s="8"/>
      <c r="AB580" s="1"/>
      <c r="AC580" s="1"/>
      <c r="AG580" s="8"/>
      <c r="AH580" s="1"/>
      <c r="AI580" s="1"/>
      <c r="AM580" s="8"/>
      <c r="AN580" s="1"/>
      <c r="AO580" s="1"/>
      <c r="AS580" s="8"/>
      <c r="AT580" s="1"/>
      <c r="AU580" s="1"/>
      <c r="AY580" s="8"/>
      <c r="AZ580" s="1"/>
      <c r="BA580" s="1"/>
    </row>
    <row r="581" spans="3:53" x14ac:dyDescent="0.2">
      <c r="C581" s="8"/>
      <c r="D581" s="1"/>
      <c r="E581" s="1"/>
      <c r="F581" s="1"/>
      <c r="G581" s="1"/>
      <c r="H581" s="1"/>
      <c r="I581" s="8"/>
      <c r="J581" s="1"/>
      <c r="K581" s="1"/>
      <c r="O581" s="8"/>
      <c r="P581" s="1"/>
      <c r="Q581" s="1"/>
      <c r="U581" s="8"/>
      <c r="V581" s="1"/>
      <c r="W581" s="1"/>
      <c r="AA581" s="8"/>
      <c r="AB581" s="1"/>
      <c r="AC581" s="1"/>
      <c r="AG581" s="8"/>
      <c r="AH581" s="1"/>
      <c r="AI581" s="1"/>
      <c r="AM581" s="8"/>
      <c r="AN581" s="1"/>
      <c r="AO581" s="1"/>
      <c r="AS581" s="8"/>
      <c r="AT581" s="1"/>
      <c r="AU581" s="1"/>
      <c r="AY581" s="8"/>
      <c r="AZ581" s="1"/>
      <c r="BA581" s="1"/>
    </row>
    <row r="582" spans="3:53" x14ac:dyDescent="0.2">
      <c r="C582" s="8"/>
      <c r="D582" s="1"/>
      <c r="E582" s="1"/>
      <c r="F582" s="1"/>
      <c r="G582" s="1"/>
      <c r="H582" s="1"/>
      <c r="I582" s="8"/>
      <c r="J582" s="1"/>
      <c r="K582" s="1"/>
      <c r="O582" s="8"/>
      <c r="P582" s="1"/>
      <c r="Q582" s="1"/>
      <c r="U582" s="8"/>
      <c r="V582" s="1"/>
      <c r="W582" s="1"/>
      <c r="AA582" s="8"/>
      <c r="AB582" s="1"/>
      <c r="AC582" s="1"/>
      <c r="AG582" s="8"/>
      <c r="AH582" s="1"/>
      <c r="AI582" s="1"/>
      <c r="AM582" s="8"/>
      <c r="AN582" s="1"/>
      <c r="AO582" s="1"/>
      <c r="AS582" s="8"/>
      <c r="AT582" s="1"/>
      <c r="AU582" s="1"/>
      <c r="AY582" s="8"/>
      <c r="AZ582" s="1"/>
      <c r="BA582" s="1"/>
    </row>
    <row r="583" spans="3:53" x14ac:dyDescent="0.2">
      <c r="C583" s="8"/>
      <c r="D583" s="1"/>
      <c r="E583" s="1"/>
      <c r="F583" s="1"/>
      <c r="G583" s="1"/>
      <c r="H583" s="1"/>
      <c r="I583" s="8"/>
      <c r="J583" s="1"/>
      <c r="K583" s="1"/>
      <c r="O583" s="8"/>
      <c r="P583" s="1"/>
      <c r="Q583" s="1"/>
      <c r="U583" s="8"/>
      <c r="V583" s="1"/>
      <c r="W583" s="1"/>
      <c r="AA583" s="8"/>
      <c r="AB583" s="1"/>
      <c r="AC583" s="1"/>
      <c r="AG583" s="8"/>
      <c r="AH583" s="1"/>
      <c r="AI583" s="1"/>
      <c r="AM583" s="8"/>
      <c r="AN583" s="1"/>
      <c r="AO583" s="1"/>
      <c r="AS583" s="8"/>
      <c r="AT583" s="1"/>
      <c r="AU583" s="1"/>
      <c r="AY583" s="8"/>
      <c r="AZ583" s="1"/>
      <c r="BA583" s="1"/>
    </row>
    <row r="584" spans="3:53" x14ac:dyDescent="0.2">
      <c r="C584" s="8"/>
      <c r="D584" s="1"/>
      <c r="E584" s="1"/>
      <c r="F584" s="1"/>
      <c r="G584" s="1"/>
      <c r="H584" s="1"/>
      <c r="I584" s="8"/>
      <c r="J584" s="1"/>
      <c r="K584" s="1"/>
      <c r="O584" s="8"/>
      <c r="P584" s="1"/>
      <c r="Q584" s="1"/>
      <c r="U584" s="8"/>
      <c r="V584" s="1"/>
      <c r="W584" s="1"/>
      <c r="AA584" s="8"/>
      <c r="AB584" s="1"/>
      <c r="AC584" s="1"/>
      <c r="AG584" s="8"/>
      <c r="AH584" s="1"/>
      <c r="AI584" s="1"/>
      <c r="AM584" s="8"/>
      <c r="AN584" s="1"/>
      <c r="AO584" s="1"/>
      <c r="AS584" s="8"/>
      <c r="AT584" s="1"/>
      <c r="AU584" s="1"/>
      <c r="AY584" s="8"/>
      <c r="AZ584" s="1"/>
      <c r="BA584" s="1"/>
    </row>
    <row r="585" spans="3:53" x14ac:dyDescent="0.2">
      <c r="C585" s="8"/>
      <c r="D585" s="1"/>
      <c r="E585" s="1"/>
      <c r="F585" s="1"/>
      <c r="G585" s="1"/>
      <c r="H585" s="1"/>
      <c r="I585" s="8"/>
      <c r="J585" s="1"/>
      <c r="K585" s="1"/>
      <c r="O585" s="8"/>
      <c r="P585" s="1"/>
      <c r="Q585" s="1"/>
      <c r="U585" s="8"/>
      <c r="V585" s="1"/>
      <c r="W585" s="1"/>
      <c r="AA585" s="8"/>
      <c r="AB585" s="1"/>
      <c r="AC585" s="1"/>
      <c r="AG585" s="8"/>
      <c r="AH585" s="1"/>
      <c r="AI585" s="1"/>
      <c r="AM585" s="8"/>
      <c r="AN585" s="1"/>
      <c r="AO585" s="1"/>
      <c r="AS585" s="8"/>
      <c r="AT585" s="1"/>
      <c r="AU585" s="1"/>
      <c r="AY585" s="8"/>
      <c r="AZ585" s="1"/>
      <c r="BA585" s="1"/>
    </row>
    <row r="586" spans="3:53" x14ac:dyDescent="0.2">
      <c r="C586" s="8"/>
      <c r="D586" s="1"/>
      <c r="E586" s="1"/>
      <c r="F586" s="1"/>
      <c r="G586" s="1"/>
      <c r="H586" s="1"/>
      <c r="I586" s="8"/>
      <c r="J586" s="1"/>
      <c r="K586" s="1"/>
      <c r="O586" s="8"/>
      <c r="P586" s="1"/>
      <c r="Q586" s="1"/>
      <c r="U586" s="8"/>
      <c r="V586" s="1"/>
      <c r="W586" s="1"/>
      <c r="AA586" s="8"/>
      <c r="AB586" s="1"/>
      <c r="AC586" s="1"/>
      <c r="AG586" s="8"/>
      <c r="AH586" s="1"/>
      <c r="AI586" s="1"/>
      <c r="AM586" s="8"/>
      <c r="AN586" s="1"/>
      <c r="AO586" s="1"/>
      <c r="AS586" s="8"/>
      <c r="AT586" s="1"/>
      <c r="AU586" s="1"/>
      <c r="AY586" s="8"/>
      <c r="AZ586" s="1"/>
      <c r="BA586" s="1"/>
    </row>
    <row r="587" spans="3:53" x14ac:dyDescent="0.2">
      <c r="C587" s="8"/>
      <c r="D587" s="1"/>
      <c r="E587" s="1"/>
      <c r="F587" s="1"/>
      <c r="G587" s="1"/>
      <c r="H587" s="1"/>
      <c r="I587" s="8"/>
      <c r="J587" s="1"/>
      <c r="K587" s="1"/>
      <c r="O587" s="8"/>
      <c r="P587" s="1"/>
      <c r="Q587" s="1"/>
      <c r="U587" s="8"/>
      <c r="V587" s="1"/>
      <c r="W587" s="1"/>
      <c r="AA587" s="8"/>
      <c r="AB587" s="1"/>
      <c r="AC587" s="1"/>
      <c r="AG587" s="8"/>
      <c r="AH587" s="1"/>
      <c r="AI587" s="1"/>
      <c r="AM587" s="8"/>
      <c r="AN587" s="1"/>
      <c r="AO587" s="1"/>
      <c r="AS587" s="8"/>
      <c r="AT587" s="1"/>
      <c r="AU587" s="1"/>
      <c r="AY587" s="8"/>
      <c r="AZ587" s="1"/>
      <c r="BA587" s="1"/>
    </row>
    <row r="588" spans="3:53" x14ac:dyDescent="0.2">
      <c r="C588" s="8"/>
      <c r="D588" s="1"/>
      <c r="E588" s="1"/>
      <c r="F588" s="1"/>
      <c r="G588" s="1"/>
      <c r="H588" s="1"/>
      <c r="I588" s="8"/>
      <c r="J588" s="1"/>
      <c r="K588" s="1"/>
      <c r="O588" s="8"/>
      <c r="P588" s="1"/>
      <c r="Q588" s="1"/>
      <c r="U588" s="8"/>
      <c r="V588" s="1"/>
      <c r="W588" s="1"/>
      <c r="AA588" s="8"/>
      <c r="AB588" s="1"/>
      <c r="AC588" s="1"/>
      <c r="AG588" s="8"/>
      <c r="AH588" s="1"/>
      <c r="AI588" s="1"/>
      <c r="AM588" s="8"/>
      <c r="AN588" s="1"/>
      <c r="AO588" s="1"/>
      <c r="AS588" s="8"/>
      <c r="AT588" s="1"/>
      <c r="AU588" s="1"/>
      <c r="AY588" s="8"/>
      <c r="AZ588" s="1"/>
      <c r="BA588" s="1"/>
    </row>
    <row r="589" spans="3:53" x14ac:dyDescent="0.2">
      <c r="C589" s="8"/>
      <c r="D589" s="1"/>
      <c r="E589" s="1"/>
      <c r="F589" s="1"/>
      <c r="G589" s="1"/>
      <c r="H589" s="1"/>
      <c r="I589" s="8"/>
      <c r="J589" s="1"/>
      <c r="K589" s="1"/>
      <c r="O589" s="8"/>
      <c r="P589" s="1"/>
      <c r="Q589" s="1"/>
      <c r="U589" s="8"/>
      <c r="V589" s="1"/>
      <c r="W589" s="1"/>
      <c r="AA589" s="8"/>
      <c r="AB589" s="1"/>
      <c r="AC589" s="1"/>
      <c r="AG589" s="8"/>
      <c r="AH589" s="1"/>
      <c r="AI589" s="1"/>
      <c r="AM589" s="8"/>
      <c r="AN589" s="1"/>
      <c r="AO589" s="1"/>
      <c r="AS589" s="8"/>
      <c r="AT589" s="1"/>
      <c r="AU589" s="1"/>
      <c r="AY589" s="8"/>
      <c r="AZ589" s="1"/>
      <c r="BA589" s="1"/>
    </row>
    <row r="590" spans="3:53" x14ac:dyDescent="0.2">
      <c r="C590" s="8"/>
      <c r="D590" s="1"/>
      <c r="E590" s="1"/>
      <c r="F590" s="1"/>
      <c r="G590" s="1"/>
      <c r="H590" s="1"/>
      <c r="I590" s="8"/>
      <c r="J590" s="1"/>
      <c r="K590" s="1"/>
      <c r="O590" s="8"/>
      <c r="P590" s="1"/>
      <c r="Q590" s="1"/>
      <c r="U590" s="8"/>
      <c r="V590" s="1"/>
      <c r="W590" s="1"/>
      <c r="AA590" s="8"/>
      <c r="AB590" s="1"/>
      <c r="AC590" s="1"/>
      <c r="AG590" s="8"/>
      <c r="AH590" s="1"/>
      <c r="AI590" s="1"/>
      <c r="AM590" s="8"/>
      <c r="AN590" s="1"/>
      <c r="AO590" s="1"/>
      <c r="AS590" s="8"/>
      <c r="AT590" s="1"/>
      <c r="AU590" s="1"/>
      <c r="AY590" s="8"/>
      <c r="AZ590" s="1"/>
      <c r="BA590" s="1"/>
    </row>
    <row r="591" spans="3:53" x14ac:dyDescent="0.2">
      <c r="C591" s="8"/>
      <c r="D591" s="1"/>
      <c r="E591" s="1"/>
      <c r="F591" s="1"/>
      <c r="G591" s="1"/>
      <c r="H591" s="1"/>
      <c r="I591" s="8"/>
      <c r="J591" s="1"/>
      <c r="K591" s="1"/>
      <c r="O591" s="8"/>
      <c r="P591" s="1"/>
      <c r="Q591" s="1"/>
      <c r="U591" s="8"/>
      <c r="V591" s="1"/>
      <c r="W591" s="1"/>
      <c r="AA591" s="8"/>
      <c r="AB591" s="1"/>
      <c r="AC591" s="1"/>
      <c r="AG591" s="8"/>
      <c r="AH591" s="1"/>
      <c r="AI591" s="1"/>
      <c r="AM591" s="8"/>
      <c r="AN591" s="1"/>
      <c r="AO591" s="1"/>
      <c r="AS591" s="8"/>
      <c r="AT591" s="1"/>
      <c r="AU591" s="1"/>
      <c r="AY591" s="8"/>
      <c r="AZ591" s="1"/>
      <c r="BA591" s="1"/>
    </row>
    <row r="592" spans="3:53" x14ac:dyDescent="0.2">
      <c r="C592" s="8"/>
      <c r="D592" s="1"/>
      <c r="E592" s="1"/>
      <c r="F592" s="1"/>
      <c r="G592" s="1"/>
      <c r="H592" s="1"/>
      <c r="I592" s="8"/>
      <c r="J592" s="1"/>
      <c r="K592" s="1"/>
      <c r="O592" s="8"/>
      <c r="P592" s="1"/>
      <c r="Q592" s="1"/>
      <c r="U592" s="8"/>
      <c r="V592" s="1"/>
      <c r="W592" s="1"/>
      <c r="AA592" s="8"/>
      <c r="AB592" s="1"/>
      <c r="AC592" s="1"/>
      <c r="AG592" s="8"/>
      <c r="AH592" s="1"/>
      <c r="AI592" s="1"/>
      <c r="AM592" s="8"/>
      <c r="AN592" s="1"/>
      <c r="AO592" s="1"/>
      <c r="AS592" s="8"/>
      <c r="AT592" s="1"/>
      <c r="AU592" s="1"/>
      <c r="AY592" s="8"/>
      <c r="AZ592" s="1"/>
      <c r="BA592" s="1"/>
    </row>
    <row r="593" spans="3:53" x14ac:dyDescent="0.2">
      <c r="C593" s="8"/>
      <c r="D593" s="1"/>
      <c r="E593" s="1"/>
      <c r="F593" s="1"/>
      <c r="G593" s="1"/>
      <c r="H593" s="1"/>
      <c r="I593" s="8"/>
      <c r="J593" s="1"/>
      <c r="K593" s="1"/>
      <c r="O593" s="8"/>
      <c r="P593" s="1"/>
      <c r="Q593" s="1"/>
      <c r="U593" s="8"/>
      <c r="V593" s="1"/>
      <c r="W593" s="1"/>
      <c r="AA593" s="8"/>
      <c r="AB593" s="1"/>
      <c r="AC593" s="1"/>
      <c r="AG593" s="8"/>
      <c r="AH593" s="1"/>
      <c r="AI593" s="1"/>
      <c r="AM593" s="8"/>
      <c r="AN593" s="1"/>
      <c r="AO593" s="1"/>
      <c r="AS593" s="8"/>
      <c r="AT593" s="1"/>
      <c r="AU593" s="1"/>
      <c r="AY593" s="8"/>
      <c r="AZ593" s="1"/>
      <c r="BA593" s="1"/>
    </row>
    <row r="594" spans="3:53" x14ac:dyDescent="0.2">
      <c r="C594" s="8"/>
      <c r="D594" s="1"/>
      <c r="E594" s="1"/>
      <c r="F594" s="1"/>
      <c r="G594" s="1"/>
      <c r="H594" s="1"/>
      <c r="I594" s="8"/>
      <c r="J594" s="1"/>
      <c r="K594" s="1"/>
      <c r="O594" s="8"/>
      <c r="P594" s="1"/>
      <c r="Q594" s="1"/>
      <c r="U594" s="8"/>
      <c r="V594" s="1"/>
      <c r="W594" s="1"/>
      <c r="AA594" s="8"/>
      <c r="AB594" s="1"/>
      <c r="AC594" s="1"/>
      <c r="AG594" s="8"/>
      <c r="AH594" s="1"/>
      <c r="AI594" s="1"/>
      <c r="AM594" s="8"/>
      <c r="AN594" s="1"/>
      <c r="AO594" s="1"/>
      <c r="AS594" s="8"/>
      <c r="AT594" s="1"/>
      <c r="AU594" s="1"/>
      <c r="AY594" s="8"/>
      <c r="AZ594" s="1"/>
      <c r="BA594" s="1"/>
    </row>
    <row r="595" spans="3:53" x14ac:dyDescent="0.2">
      <c r="C595" s="8"/>
      <c r="D595" s="1"/>
      <c r="E595" s="1"/>
      <c r="F595" s="1"/>
      <c r="G595" s="1"/>
      <c r="H595" s="1"/>
      <c r="I595" s="8"/>
      <c r="J595" s="1"/>
      <c r="K595" s="1"/>
      <c r="O595" s="8"/>
      <c r="P595" s="1"/>
      <c r="Q595" s="1"/>
      <c r="U595" s="8"/>
      <c r="V595" s="1"/>
      <c r="W595" s="1"/>
      <c r="AA595" s="8"/>
      <c r="AB595" s="1"/>
      <c r="AC595" s="1"/>
      <c r="AG595" s="8"/>
      <c r="AH595" s="1"/>
      <c r="AI595" s="1"/>
      <c r="AM595" s="8"/>
      <c r="AN595" s="1"/>
      <c r="AO595" s="1"/>
      <c r="AS595" s="8"/>
      <c r="AT595" s="1"/>
      <c r="AU595" s="1"/>
      <c r="AY595" s="8"/>
      <c r="AZ595" s="1"/>
      <c r="BA595" s="1"/>
    </row>
    <row r="596" spans="3:53" x14ac:dyDescent="0.2">
      <c r="C596" s="8"/>
      <c r="D596" s="1"/>
      <c r="E596" s="1"/>
      <c r="F596" s="1"/>
      <c r="G596" s="1"/>
      <c r="H596" s="1"/>
      <c r="I596" s="8"/>
      <c r="J596" s="1"/>
      <c r="K596" s="1"/>
      <c r="O596" s="8"/>
      <c r="P596" s="1"/>
      <c r="Q596" s="1"/>
      <c r="U596" s="8"/>
      <c r="V596" s="1"/>
      <c r="W596" s="1"/>
      <c r="AA596" s="8"/>
      <c r="AB596" s="1"/>
      <c r="AC596" s="1"/>
      <c r="AG596" s="8"/>
      <c r="AH596" s="1"/>
      <c r="AI596" s="1"/>
      <c r="AM596" s="8"/>
      <c r="AN596" s="1"/>
      <c r="AO596" s="1"/>
      <c r="AS596" s="8"/>
      <c r="AT596" s="1"/>
      <c r="AU596" s="1"/>
      <c r="AY596" s="8"/>
      <c r="AZ596" s="1"/>
      <c r="BA596" s="1"/>
    </row>
    <row r="597" spans="3:53" x14ac:dyDescent="0.2">
      <c r="C597" s="8"/>
      <c r="D597" s="1"/>
      <c r="E597" s="1"/>
      <c r="F597" s="1"/>
      <c r="G597" s="1"/>
      <c r="H597" s="1"/>
      <c r="I597" s="8"/>
      <c r="J597" s="1"/>
      <c r="K597" s="1"/>
      <c r="O597" s="8"/>
      <c r="P597" s="1"/>
      <c r="Q597" s="1"/>
      <c r="U597" s="8"/>
      <c r="V597" s="1"/>
      <c r="W597" s="1"/>
      <c r="AA597" s="8"/>
      <c r="AB597" s="1"/>
      <c r="AC597" s="1"/>
      <c r="AG597" s="8"/>
      <c r="AH597" s="1"/>
      <c r="AI597" s="1"/>
      <c r="AM597" s="8"/>
      <c r="AN597" s="1"/>
      <c r="AO597" s="1"/>
      <c r="AS597" s="8"/>
      <c r="AT597" s="1"/>
      <c r="AU597" s="1"/>
      <c r="AY597" s="8"/>
      <c r="AZ597" s="1"/>
      <c r="BA597" s="1"/>
    </row>
    <row r="598" spans="3:53" x14ac:dyDescent="0.2">
      <c r="C598" s="8"/>
      <c r="D598" s="1"/>
      <c r="E598" s="1"/>
      <c r="F598" s="1"/>
      <c r="G598" s="1"/>
      <c r="H598" s="1"/>
      <c r="I598" s="8"/>
      <c r="J598" s="1"/>
      <c r="K598" s="1"/>
      <c r="O598" s="8"/>
      <c r="P598" s="1"/>
      <c r="Q598" s="1"/>
      <c r="U598" s="8"/>
      <c r="V598" s="1"/>
      <c r="W598" s="1"/>
      <c r="AA598" s="8"/>
      <c r="AB598" s="1"/>
      <c r="AC598" s="1"/>
      <c r="AG598" s="8"/>
      <c r="AH598" s="1"/>
      <c r="AI598" s="1"/>
      <c r="AM598" s="8"/>
      <c r="AN598" s="1"/>
      <c r="AO598" s="1"/>
      <c r="AS598" s="8"/>
      <c r="AT598" s="1"/>
      <c r="AU598" s="1"/>
      <c r="AY598" s="8"/>
      <c r="AZ598" s="1"/>
      <c r="BA598" s="1"/>
    </row>
    <row r="599" spans="3:53" x14ac:dyDescent="0.2">
      <c r="C599" s="8"/>
      <c r="D599" s="1"/>
      <c r="E599" s="1"/>
      <c r="F599" s="1"/>
      <c r="G599" s="1"/>
      <c r="H599" s="1"/>
      <c r="I599" s="8"/>
      <c r="J599" s="1"/>
      <c r="K599" s="1"/>
      <c r="O599" s="8"/>
      <c r="P599" s="1"/>
      <c r="Q599" s="1"/>
      <c r="U599" s="8"/>
      <c r="V599" s="1"/>
      <c r="W599" s="1"/>
      <c r="AA599" s="8"/>
      <c r="AB599" s="1"/>
      <c r="AC599" s="1"/>
      <c r="AG599" s="8"/>
      <c r="AH599" s="1"/>
      <c r="AI599" s="1"/>
      <c r="AM599" s="8"/>
      <c r="AN599" s="1"/>
      <c r="AO599" s="1"/>
      <c r="AS599" s="8"/>
      <c r="AT599" s="1"/>
      <c r="AU599" s="1"/>
      <c r="AY599" s="8"/>
      <c r="AZ599" s="1"/>
      <c r="BA599" s="1"/>
    </row>
    <row r="600" spans="3:53" x14ac:dyDescent="0.2">
      <c r="C600" s="8"/>
      <c r="D600" s="1"/>
      <c r="E600" s="1"/>
      <c r="F600" s="1"/>
      <c r="G600" s="1"/>
      <c r="H600" s="1"/>
      <c r="I600" s="8"/>
      <c r="J600" s="1"/>
      <c r="K600" s="1"/>
      <c r="O600" s="8"/>
      <c r="P600" s="1"/>
      <c r="Q600" s="1"/>
      <c r="U600" s="8"/>
      <c r="V600" s="1"/>
      <c r="W600" s="1"/>
      <c r="AA600" s="8"/>
      <c r="AB600" s="1"/>
      <c r="AC600" s="1"/>
      <c r="AG600" s="8"/>
      <c r="AH600" s="1"/>
      <c r="AI600" s="1"/>
      <c r="AM600" s="8"/>
      <c r="AN600" s="1"/>
      <c r="AO600" s="1"/>
      <c r="AS600" s="8"/>
      <c r="AT600" s="1"/>
      <c r="AU600" s="1"/>
      <c r="AY600" s="8"/>
      <c r="AZ600" s="1"/>
      <c r="BA600" s="1"/>
    </row>
    <row r="601" spans="3:53" x14ac:dyDescent="0.2">
      <c r="C601" s="8"/>
      <c r="D601" s="1"/>
      <c r="E601" s="1"/>
      <c r="F601" s="1"/>
      <c r="G601" s="1"/>
      <c r="H601" s="1"/>
      <c r="I601" s="8"/>
      <c r="J601" s="1"/>
      <c r="K601" s="1"/>
      <c r="O601" s="8"/>
      <c r="P601" s="1"/>
      <c r="Q601" s="1"/>
      <c r="U601" s="8"/>
      <c r="V601" s="1"/>
      <c r="W601" s="1"/>
      <c r="AA601" s="8"/>
      <c r="AB601" s="1"/>
      <c r="AC601" s="1"/>
      <c r="AG601" s="8"/>
      <c r="AH601" s="1"/>
      <c r="AI601" s="1"/>
      <c r="AM601" s="8"/>
      <c r="AN601" s="1"/>
      <c r="AO601" s="1"/>
      <c r="AS601" s="8"/>
      <c r="AT601" s="1"/>
      <c r="AU601" s="1"/>
      <c r="AY601" s="8"/>
      <c r="AZ601" s="1"/>
      <c r="BA601" s="1"/>
    </row>
    <row r="602" spans="3:53" x14ac:dyDescent="0.2">
      <c r="C602" s="8"/>
      <c r="D602" s="1"/>
      <c r="E602" s="1"/>
      <c r="F602" s="1"/>
      <c r="G602" s="1"/>
      <c r="H602" s="1"/>
      <c r="I602" s="8"/>
      <c r="J602" s="1"/>
      <c r="K602" s="1"/>
      <c r="O602" s="8"/>
      <c r="P602" s="1"/>
      <c r="Q602" s="1"/>
      <c r="U602" s="8"/>
      <c r="V602" s="1"/>
      <c r="W602" s="1"/>
      <c r="AA602" s="8"/>
      <c r="AB602" s="1"/>
      <c r="AC602" s="1"/>
      <c r="AG602" s="8"/>
      <c r="AH602" s="1"/>
      <c r="AI602" s="1"/>
      <c r="AM602" s="8"/>
      <c r="AN602" s="1"/>
      <c r="AO602" s="1"/>
      <c r="AS602" s="8"/>
      <c r="AT602" s="1"/>
      <c r="AU602" s="1"/>
      <c r="AY602" s="8"/>
      <c r="AZ602" s="1"/>
      <c r="BA602" s="1"/>
    </row>
    <row r="603" spans="3:53" x14ac:dyDescent="0.2">
      <c r="C603" s="8"/>
      <c r="D603" s="1"/>
      <c r="E603" s="1"/>
      <c r="F603" s="1"/>
      <c r="G603" s="1"/>
      <c r="H603" s="1"/>
      <c r="I603" s="8"/>
      <c r="J603" s="1"/>
      <c r="K603" s="1"/>
      <c r="O603" s="8"/>
      <c r="P603" s="1"/>
      <c r="Q603" s="1"/>
      <c r="U603" s="8"/>
      <c r="V603" s="1"/>
      <c r="W603" s="1"/>
      <c r="AA603" s="8"/>
      <c r="AB603" s="1"/>
      <c r="AC603" s="1"/>
      <c r="AG603" s="8"/>
      <c r="AH603" s="1"/>
      <c r="AI603" s="1"/>
      <c r="AM603" s="8"/>
      <c r="AN603" s="1"/>
      <c r="AO603" s="1"/>
      <c r="AS603" s="8"/>
      <c r="AT603" s="1"/>
      <c r="AU603" s="1"/>
      <c r="AY603" s="8"/>
      <c r="AZ603" s="1"/>
      <c r="BA603" s="1"/>
    </row>
    <row r="604" spans="3:53" x14ac:dyDescent="0.2">
      <c r="C604" s="8"/>
      <c r="D604" s="1"/>
      <c r="E604" s="1"/>
      <c r="F604" s="1"/>
      <c r="G604" s="1"/>
      <c r="H604" s="1"/>
      <c r="I604" s="8"/>
      <c r="J604" s="1"/>
      <c r="K604" s="1"/>
      <c r="O604" s="8"/>
      <c r="P604" s="1"/>
      <c r="Q604" s="1"/>
      <c r="U604" s="8"/>
      <c r="V604" s="1"/>
      <c r="W604" s="1"/>
      <c r="AA604" s="8"/>
      <c r="AB604" s="1"/>
      <c r="AC604" s="1"/>
      <c r="AG604" s="8"/>
      <c r="AH604" s="1"/>
      <c r="AI604" s="1"/>
      <c r="AM604" s="8"/>
      <c r="AN604" s="1"/>
      <c r="AO604" s="1"/>
      <c r="AS604" s="8"/>
      <c r="AT604" s="1"/>
      <c r="AU604" s="1"/>
      <c r="AY604" s="8"/>
      <c r="AZ604" s="1"/>
      <c r="BA604" s="1"/>
    </row>
    <row r="605" spans="3:53" x14ac:dyDescent="0.2">
      <c r="C605" s="8"/>
      <c r="D605" s="1"/>
      <c r="E605" s="1"/>
      <c r="F605" s="1"/>
      <c r="G605" s="1"/>
      <c r="H605" s="1"/>
      <c r="I605" s="8"/>
      <c r="J605" s="1"/>
      <c r="K605" s="1"/>
      <c r="O605" s="8"/>
      <c r="P605" s="1"/>
      <c r="Q605" s="1"/>
      <c r="U605" s="8"/>
      <c r="V605" s="1"/>
      <c r="W605" s="1"/>
      <c r="AA605" s="8"/>
      <c r="AB605" s="1"/>
      <c r="AC605" s="1"/>
      <c r="AG605" s="8"/>
      <c r="AH605" s="1"/>
      <c r="AI605" s="1"/>
      <c r="AM605" s="8"/>
      <c r="AN605" s="1"/>
      <c r="AO605" s="1"/>
      <c r="AS605" s="8"/>
      <c r="AT605" s="1"/>
      <c r="AU605" s="1"/>
      <c r="AY605" s="8"/>
      <c r="AZ605" s="1"/>
      <c r="BA605" s="1"/>
    </row>
    <row r="606" spans="3:53" x14ac:dyDescent="0.2">
      <c r="C606" s="8"/>
      <c r="D606" s="1"/>
      <c r="E606" s="1"/>
      <c r="F606" s="1"/>
      <c r="G606" s="1"/>
      <c r="H606" s="1"/>
      <c r="I606" s="8"/>
      <c r="J606" s="1"/>
      <c r="K606" s="1"/>
      <c r="O606" s="8"/>
      <c r="P606" s="1"/>
      <c r="Q606" s="1"/>
      <c r="U606" s="8"/>
      <c r="V606" s="1"/>
      <c r="W606" s="1"/>
      <c r="AA606" s="8"/>
      <c r="AB606" s="1"/>
      <c r="AC606" s="1"/>
      <c r="AG606" s="8"/>
      <c r="AH606" s="1"/>
      <c r="AI606" s="1"/>
      <c r="AM606" s="8"/>
      <c r="AN606" s="1"/>
      <c r="AO606" s="1"/>
      <c r="AS606" s="8"/>
      <c r="AT606" s="1"/>
      <c r="AU606" s="1"/>
      <c r="AY606" s="8"/>
      <c r="AZ606" s="1"/>
      <c r="BA606" s="1"/>
    </row>
    <row r="607" spans="3:53" x14ac:dyDescent="0.2">
      <c r="C607" s="8"/>
      <c r="D607" s="1"/>
      <c r="E607" s="1"/>
      <c r="F607" s="1"/>
      <c r="G607" s="1"/>
      <c r="H607" s="1"/>
      <c r="I607" s="8"/>
      <c r="J607" s="1"/>
      <c r="K607" s="1"/>
      <c r="O607" s="8"/>
      <c r="P607" s="1"/>
      <c r="Q607" s="1"/>
      <c r="U607" s="8"/>
      <c r="V607" s="1"/>
      <c r="W607" s="1"/>
      <c r="AA607" s="8"/>
      <c r="AB607" s="1"/>
      <c r="AC607" s="1"/>
      <c r="AG607" s="8"/>
      <c r="AH607" s="1"/>
      <c r="AI607" s="1"/>
      <c r="AM607" s="8"/>
      <c r="AN607" s="1"/>
      <c r="AO607" s="1"/>
      <c r="AS607" s="8"/>
      <c r="AT607" s="1"/>
      <c r="AU607" s="1"/>
      <c r="AY607" s="8"/>
      <c r="AZ607" s="1"/>
      <c r="BA607" s="1"/>
    </row>
    <row r="608" spans="3:53" x14ac:dyDescent="0.2">
      <c r="C608" s="8"/>
      <c r="D608" s="1"/>
      <c r="E608" s="1"/>
      <c r="F608" s="1"/>
      <c r="G608" s="1"/>
      <c r="H608" s="1"/>
      <c r="I608" s="8"/>
      <c r="J608" s="1"/>
      <c r="K608" s="1"/>
      <c r="O608" s="8"/>
      <c r="P608" s="1"/>
      <c r="Q608" s="1"/>
      <c r="U608" s="8"/>
      <c r="V608" s="1"/>
      <c r="W608" s="1"/>
      <c r="AA608" s="8"/>
      <c r="AB608" s="1"/>
      <c r="AC608" s="1"/>
      <c r="AG608" s="8"/>
      <c r="AH608" s="1"/>
      <c r="AI608" s="1"/>
      <c r="AM608" s="8"/>
      <c r="AN608" s="1"/>
      <c r="AO608" s="1"/>
      <c r="AS608" s="8"/>
      <c r="AT608" s="1"/>
      <c r="AU608" s="1"/>
      <c r="AY608" s="8"/>
      <c r="AZ608" s="1"/>
      <c r="BA608" s="1"/>
    </row>
    <row r="609" spans="3:53" x14ac:dyDescent="0.2">
      <c r="C609" s="8"/>
      <c r="D609" s="1"/>
      <c r="E609" s="1"/>
      <c r="F609" s="1"/>
      <c r="G609" s="1"/>
      <c r="H609" s="1"/>
      <c r="I609" s="8"/>
      <c r="J609" s="1"/>
      <c r="K609" s="1"/>
      <c r="O609" s="8"/>
      <c r="P609" s="1"/>
      <c r="Q609" s="1"/>
      <c r="U609" s="8"/>
      <c r="V609" s="1"/>
      <c r="W609" s="1"/>
      <c r="AA609" s="8"/>
      <c r="AB609" s="1"/>
      <c r="AC609" s="1"/>
      <c r="AG609" s="8"/>
      <c r="AH609" s="1"/>
      <c r="AI609" s="1"/>
      <c r="AM609" s="8"/>
      <c r="AN609" s="1"/>
      <c r="AO609" s="1"/>
      <c r="AS609" s="8"/>
      <c r="AT609" s="1"/>
      <c r="AU609" s="1"/>
      <c r="AY609" s="8"/>
      <c r="AZ609" s="1"/>
      <c r="BA609" s="1"/>
    </row>
    <row r="610" spans="3:53" x14ac:dyDescent="0.2">
      <c r="C610" s="8"/>
      <c r="D610" s="1"/>
      <c r="E610" s="1"/>
      <c r="F610" s="1"/>
      <c r="G610" s="1"/>
      <c r="H610" s="1"/>
      <c r="I610" s="8"/>
      <c r="J610" s="1"/>
      <c r="K610" s="1"/>
      <c r="O610" s="8"/>
      <c r="P610" s="1"/>
      <c r="Q610" s="1"/>
      <c r="U610" s="8"/>
      <c r="V610" s="1"/>
      <c r="W610" s="1"/>
      <c r="AA610" s="8"/>
      <c r="AB610" s="1"/>
      <c r="AC610" s="1"/>
      <c r="AG610" s="8"/>
      <c r="AH610" s="1"/>
      <c r="AI610" s="1"/>
      <c r="AM610" s="8"/>
      <c r="AN610" s="1"/>
      <c r="AO610" s="1"/>
      <c r="AS610" s="8"/>
      <c r="AT610" s="1"/>
      <c r="AU610" s="1"/>
      <c r="AY610" s="8"/>
      <c r="AZ610" s="1"/>
      <c r="BA610" s="1"/>
    </row>
    <row r="611" spans="3:53" x14ac:dyDescent="0.2">
      <c r="C611" s="8"/>
      <c r="D611" s="1"/>
      <c r="E611" s="1"/>
      <c r="F611" s="1"/>
      <c r="G611" s="1"/>
      <c r="H611" s="1"/>
      <c r="I611" s="8"/>
      <c r="J611" s="1"/>
      <c r="K611" s="1"/>
      <c r="O611" s="8"/>
      <c r="P611" s="1"/>
      <c r="Q611" s="1"/>
      <c r="U611" s="8"/>
      <c r="V611" s="1"/>
      <c r="W611" s="1"/>
      <c r="AA611" s="8"/>
      <c r="AB611" s="1"/>
      <c r="AC611" s="1"/>
      <c r="AG611" s="8"/>
      <c r="AH611" s="1"/>
      <c r="AI611" s="1"/>
      <c r="AM611" s="8"/>
      <c r="AN611" s="1"/>
      <c r="AO611" s="1"/>
      <c r="AS611" s="8"/>
      <c r="AT611" s="1"/>
      <c r="AU611" s="1"/>
      <c r="AY611" s="8"/>
      <c r="AZ611" s="1"/>
      <c r="BA611" s="1"/>
    </row>
    <row r="612" spans="3:53" x14ac:dyDescent="0.2">
      <c r="C612" s="8"/>
      <c r="D612" s="1"/>
      <c r="E612" s="1"/>
      <c r="F612" s="1"/>
      <c r="G612" s="1"/>
      <c r="H612" s="1"/>
      <c r="I612" s="8"/>
      <c r="J612" s="1"/>
      <c r="K612" s="1"/>
      <c r="O612" s="8"/>
      <c r="P612" s="1"/>
      <c r="Q612" s="1"/>
      <c r="U612" s="8"/>
      <c r="V612" s="1"/>
      <c r="W612" s="1"/>
      <c r="AA612" s="8"/>
      <c r="AB612" s="1"/>
      <c r="AC612" s="1"/>
      <c r="AG612" s="8"/>
      <c r="AH612" s="1"/>
      <c r="AI612" s="1"/>
      <c r="AM612" s="8"/>
      <c r="AN612" s="1"/>
      <c r="AO612" s="1"/>
      <c r="AS612" s="8"/>
      <c r="AT612" s="1"/>
      <c r="AU612" s="1"/>
      <c r="AY612" s="8"/>
      <c r="AZ612" s="1"/>
      <c r="BA612" s="1"/>
    </row>
    <row r="613" spans="3:53" x14ac:dyDescent="0.2">
      <c r="C613" s="8"/>
      <c r="D613" s="1"/>
      <c r="E613" s="1"/>
      <c r="F613" s="1"/>
      <c r="G613" s="1"/>
      <c r="H613" s="1"/>
      <c r="I613" s="8"/>
      <c r="J613" s="1"/>
      <c r="K613" s="1"/>
      <c r="O613" s="8"/>
      <c r="P613" s="1"/>
      <c r="Q613" s="1"/>
      <c r="U613" s="8"/>
      <c r="V613" s="1"/>
      <c r="W613" s="1"/>
      <c r="AA613" s="8"/>
      <c r="AB613" s="1"/>
      <c r="AC613" s="1"/>
      <c r="AG613" s="8"/>
      <c r="AH613" s="1"/>
      <c r="AI613" s="1"/>
      <c r="AM613" s="8"/>
      <c r="AN613" s="1"/>
      <c r="AO613" s="1"/>
      <c r="AS613" s="8"/>
      <c r="AT613" s="1"/>
      <c r="AU613" s="1"/>
      <c r="AY613" s="8"/>
      <c r="AZ613" s="1"/>
      <c r="BA613" s="1"/>
    </row>
    <row r="614" spans="3:53" x14ac:dyDescent="0.2">
      <c r="C614" s="8"/>
      <c r="D614" s="1"/>
      <c r="E614" s="1"/>
      <c r="F614" s="1"/>
      <c r="G614" s="1"/>
      <c r="H614" s="1"/>
      <c r="I614" s="8"/>
      <c r="J614" s="1"/>
      <c r="K614" s="1"/>
      <c r="O614" s="8"/>
      <c r="P614" s="1"/>
      <c r="Q614" s="1"/>
      <c r="U614" s="8"/>
      <c r="V614" s="1"/>
      <c r="W614" s="1"/>
      <c r="AA614" s="8"/>
      <c r="AB614" s="1"/>
      <c r="AC614" s="1"/>
      <c r="AG614" s="8"/>
      <c r="AH614" s="1"/>
      <c r="AI614" s="1"/>
      <c r="AM614" s="8"/>
      <c r="AN614" s="1"/>
      <c r="AO614" s="1"/>
      <c r="AS614" s="8"/>
      <c r="AT614" s="1"/>
      <c r="AU614" s="1"/>
      <c r="AY614" s="8"/>
      <c r="AZ614" s="1"/>
      <c r="BA614" s="1"/>
    </row>
    <row r="615" spans="3:53" x14ac:dyDescent="0.2">
      <c r="C615" s="8"/>
      <c r="D615" s="1"/>
      <c r="E615" s="1"/>
      <c r="F615" s="1"/>
      <c r="G615" s="1"/>
      <c r="H615" s="1"/>
      <c r="I615" s="8"/>
      <c r="J615" s="1"/>
      <c r="K615" s="1"/>
      <c r="O615" s="8"/>
      <c r="P615" s="1"/>
      <c r="Q615" s="1"/>
      <c r="U615" s="8"/>
      <c r="V615" s="1"/>
      <c r="W615" s="1"/>
      <c r="AA615" s="8"/>
      <c r="AB615" s="1"/>
      <c r="AC615" s="1"/>
      <c r="AG615" s="8"/>
      <c r="AH615" s="1"/>
      <c r="AI615" s="1"/>
      <c r="AM615" s="8"/>
      <c r="AN615" s="1"/>
      <c r="AO615" s="1"/>
      <c r="AS615" s="8"/>
      <c r="AT615" s="1"/>
      <c r="AU615" s="1"/>
      <c r="AY615" s="8"/>
      <c r="AZ615" s="1"/>
      <c r="BA615" s="1"/>
    </row>
    <row r="616" spans="3:53" x14ac:dyDescent="0.2">
      <c r="C616" s="8"/>
      <c r="D616" s="1"/>
      <c r="E616" s="1"/>
      <c r="F616" s="1"/>
      <c r="G616" s="1"/>
      <c r="H616" s="1"/>
      <c r="I616" s="8"/>
      <c r="J616" s="1"/>
      <c r="K616" s="1"/>
      <c r="O616" s="8"/>
      <c r="P616" s="1"/>
      <c r="Q616" s="1"/>
      <c r="U616" s="8"/>
      <c r="V616" s="1"/>
      <c r="W616" s="1"/>
      <c r="AA616" s="8"/>
      <c r="AB616" s="1"/>
      <c r="AC616" s="1"/>
      <c r="AG616" s="8"/>
      <c r="AH616" s="1"/>
      <c r="AI616" s="1"/>
      <c r="AM616" s="8"/>
      <c r="AN616" s="1"/>
      <c r="AO616" s="1"/>
      <c r="AS616" s="8"/>
      <c r="AT616" s="1"/>
      <c r="AU616" s="1"/>
      <c r="AY616" s="8"/>
      <c r="AZ616" s="1"/>
      <c r="BA616" s="1"/>
    </row>
    <row r="617" spans="3:53" x14ac:dyDescent="0.2">
      <c r="C617" s="8"/>
      <c r="D617" s="1"/>
      <c r="E617" s="1"/>
      <c r="F617" s="1"/>
      <c r="G617" s="1"/>
      <c r="H617" s="1"/>
      <c r="I617" s="8"/>
      <c r="J617" s="1"/>
      <c r="K617" s="1"/>
      <c r="O617" s="8"/>
      <c r="P617" s="1"/>
      <c r="Q617" s="1"/>
      <c r="U617" s="8"/>
      <c r="V617" s="1"/>
      <c r="W617" s="1"/>
      <c r="AA617" s="8"/>
      <c r="AB617" s="1"/>
      <c r="AC617" s="1"/>
      <c r="AG617" s="8"/>
      <c r="AH617" s="1"/>
      <c r="AI617" s="1"/>
      <c r="AM617" s="8"/>
      <c r="AN617" s="1"/>
      <c r="AO617" s="1"/>
      <c r="AS617" s="8"/>
      <c r="AT617" s="1"/>
      <c r="AU617" s="1"/>
      <c r="AY617" s="8"/>
      <c r="AZ617" s="1"/>
      <c r="BA617" s="1"/>
    </row>
    <row r="618" spans="3:53" x14ac:dyDescent="0.2">
      <c r="C618" s="8"/>
      <c r="D618" s="1"/>
      <c r="E618" s="1"/>
      <c r="F618" s="1"/>
      <c r="G618" s="1"/>
      <c r="H618" s="1"/>
      <c r="I618" s="8"/>
      <c r="J618" s="1"/>
      <c r="K618" s="1"/>
      <c r="O618" s="8"/>
      <c r="P618" s="1"/>
      <c r="Q618" s="1"/>
      <c r="U618" s="8"/>
      <c r="V618" s="1"/>
      <c r="W618" s="1"/>
      <c r="AA618" s="8"/>
      <c r="AB618" s="1"/>
      <c r="AC618" s="1"/>
      <c r="AG618" s="8"/>
      <c r="AH618" s="1"/>
      <c r="AI618" s="1"/>
      <c r="AM618" s="8"/>
      <c r="AN618" s="1"/>
      <c r="AO618" s="1"/>
      <c r="AS618" s="8"/>
      <c r="AT618" s="1"/>
      <c r="AU618" s="1"/>
      <c r="AY618" s="8"/>
      <c r="AZ618" s="1"/>
      <c r="BA618" s="1"/>
    </row>
    <row r="619" spans="3:53" x14ac:dyDescent="0.2">
      <c r="C619" s="8"/>
      <c r="D619" s="1"/>
      <c r="E619" s="1"/>
      <c r="F619" s="1"/>
      <c r="G619" s="1"/>
      <c r="H619" s="1"/>
      <c r="I619" s="8"/>
      <c r="J619" s="1"/>
      <c r="K619" s="1"/>
      <c r="O619" s="8"/>
      <c r="P619" s="1"/>
      <c r="Q619" s="1"/>
      <c r="U619" s="8"/>
      <c r="V619" s="1"/>
      <c r="W619" s="1"/>
      <c r="AA619" s="8"/>
      <c r="AB619" s="1"/>
      <c r="AC619" s="1"/>
      <c r="AG619" s="8"/>
      <c r="AH619" s="1"/>
      <c r="AI619" s="1"/>
      <c r="AM619" s="8"/>
      <c r="AN619" s="1"/>
      <c r="AO619" s="1"/>
      <c r="AS619" s="8"/>
      <c r="AT619" s="1"/>
      <c r="AU619" s="1"/>
      <c r="AY619" s="8"/>
      <c r="AZ619" s="1"/>
      <c r="BA619" s="1"/>
    </row>
    <row r="620" spans="3:53" x14ac:dyDescent="0.2">
      <c r="C620" s="8"/>
      <c r="D620" s="1"/>
      <c r="E620" s="1"/>
      <c r="F620" s="1"/>
      <c r="G620" s="1"/>
      <c r="H620" s="1"/>
      <c r="I620" s="8"/>
      <c r="J620" s="1"/>
      <c r="K620" s="1"/>
      <c r="O620" s="8"/>
      <c r="P620" s="1"/>
      <c r="Q620" s="1"/>
      <c r="U620" s="8"/>
      <c r="V620" s="1"/>
      <c r="W620" s="1"/>
      <c r="AA620" s="8"/>
      <c r="AB620" s="1"/>
      <c r="AC620" s="1"/>
      <c r="AG620" s="8"/>
      <c r="AH620" s="1"/>
      <c r="AI620" s="1"/>
      <c r="AM620" s="8"/>
      <c r="AN620" s="1"/>
      <c r="AO620" s="1"/>
      <c r="AS620" s="8"/>
      <c r="AT620" s="1"/>
      <c r="AU620" s="1"/>
      <c r="AY620" s="8"/>
      <c r="AZ620" s="1"/>
      <c r="BA620" s="1"/>
    </row>
    <row r="621" spans="3:53" x14ac:dyDescent="0.2">
      <c r="C621" s="8"/>
      <c r="D621" s="1"/>
      <c r="E621" s="1"/>
      <c r="F621" s="1"/>
      <c r="G621" s="1"/>
      <c r="H621" s="1"/>
      <c r="I621" s="8"/>
      <c r="J621" s="1"/>
      <c r="K621" s="1"/>
      <c r="O621" s="8"/>
      <c r="P621" s="1"/>
      <c r="Q621" s="1"/>
      <c r="U621" s="8"/>
      <c r="V621" s="1"/>
      <c r="W621" s="1"/>
      <c r="AA621" s="8"/>
      <c r="AB621" s="1"/>
      <c r="AC621" s="1"/>
      <c r="AG621" s="8"/>
      <c r="AH621" s="1"/>
      <c r="AI621" s="1"/>
      <c r="AM621" s="8"/>
      <c r="AN621" s="1"/>
      <c r="AO621" s="1"/>
      <c r="AS621" s="8"/>
      <c r="AT621" s="1"/>
      <c r="AU621" s="1"/>
      <c r="AY621" s="8"/>
      <c r="AZ621" s="1"/>
      <c r="BA621" s="1"/>
    </row>
    <row r="622" spans="3:53" x14ac:dyDescent="0.2">
      <c r="C622" s="8"/>
      <c r="D622" s="1"/>
      <c r="E622" s="1"/>
      <c r="F622" s="1"/>
      <c r="G622" s="1"/>
      <c r="H622" s="1"/>
      <c r="I622" s="8"/>
      <c r="J622" s="1"/>
      <c r="K622" s="1"/>
      <c r="O622" s="8"/>
      <c r="P622" s="1"/>
      <c r="Q622" s="1"/>
      <c r="U622" s="8"/>
      <c r="V622" s="1"/>
      <c r="W622" s="1"/>
      <c r="AA622" s="8"/>
      <c r="AB622" s="1"/>
      <c r="AC622" s="1"/>
      <c r="AG622" s="8"/>
      <c r="AH622" s="1"/>
      <c r="AI622" s="1"/>
      <c r="AM622" s="8"/>
      <c r="AN622" s="1"/>
      <c r="AO622" s="1"/>
      <c r="AS622" s="8"/>
      <c r="AT622" s="1"/>
      <c r="AU622" s="1"/>
      <c r="AY622" s="8"/>
      <c r="AZ622" s="1"/>
      <c r="BA622" s="1"/>
    </row>
    <row r="623" spans="3:53" x14ac:dyDescent="0.2">
      <c r="C623" s="8"/>
      <c r="D623" s="1"/>
      <c r="E623" s="1"/>
      <c r="F623" s="1"/>
      <c r="G623" s="1"/>
      <c r="H623" s="1"/>
      <c r="I623" s="8"/>
      <c r="J623" s="1"/>
      <c r="K623" s="1"/>
      <c r="O623" s="8"/>
      <c r="P623" s="1"/>
      <c r="Q623" s="1"/>
      <c r="U623" s="8"/>
      <c r="V623" s="1"/>
      <c r="W623" s="1"/>
      <c r="AA623" s="8"/>
      <c r="AB623" s="1"/>
      <c r="AC623" s="1"/>
      <c r="AG623" s="8"/>
      <c r="AH623" s="1"/>
      <c r="AI623" s="1"/>
      <c r="AM623" s="8"/>
      <c r="AN623" s="1"/>
      <c r="AO623" s="1"/>
      <c r="AS623" s="8"/>
      <c r="AT623" s="1"/>
      <c r="AU623" s="1"/>
      <c r="AY623" s="8"/>
      <c r="AZ623" s="1"/>
      <c r="BA623" s="1"/>
    </row>
    <row r="624" spans="3:53" x14ac:dyDescent="0.2">
      <c r="C624" s="8"/>
      <c r="D624" s="1"/>
      <c r="E624" s="1"/>
      <c r="F624" s="1"/>
      <c r="G624" s="1"/>
      <c r="H624" s="1"/>
      <c r="I624" s="8"/>
      <c r="J624" s="1"/>
      <c r="K624" s="1"/>
      <c r="O624" s="8"/>
      <c r="P624" s="1"/>
      <c r="Q624" s="1"/>
      <c r="U624" s="8"/>
      <c r="V624" s="1"/>
      <c r="W624" s="1"/>
      <c r="AA624" s="8"/>
      <c r="AB624" s="1"/>
      <c r="AC624" s="1"/>
      <c r="AG624" s="8"/>
      <c r="AH624" s="1"/>
      <c r="AI624" s="1"/>
      <c r="AM624" s="8"/>
      <c r="AN624" s="1"/>
      <c r="AO624" s="1"/>
      <c r="AS624" s="8"/>
      <c r="AT624" s="1"/>
      <c r="AU624" s="1"/>
      <c r="AY624" s="8"/>
      <c r="AZ624" s="1"/>
      <c r="BA624" s="1"/>
    </row>
    <row r="625" spans="3:53" x14ac:dyDescent="0.2">
      <c r="C625" s="8"/>
      <c r="D625" s="1"/>
      <c r="E625" s="1"/>
      <c r="F625" s="1"/>
      <c r="G625" s="1"/>
      <c r="H625" s="1"/>
      <c r="I625" s="8"/>
      <c r="J625" s="1"/>
      <c r="K625" s="1"/>
      <c r="O625" s="8"/>
      <c r="P625" s="1"/>
      <c r="Q625" s="1"/>
      <c r="U625" s="8"/>
      <c r="V625" s="1"/>
      <c r="W625" s="1"/>
      <c r="AA625" s="8"/>
      <c r="AB625" s="1"/>
      <c r="AC625" s="1"/>
      <c r="AG625" s="8"/>
      <c r="AH625" s="1"/>
      <c r="AI625" s="1"/>
      <c r="AM625" s="8"/>
      <c r="AN625" s="1"/>
      <c r="AO625" s="1"/>
      <c r="AS625" s="8"/>
      <c r="AT625" s="1"/>
      <c r="AU625" s="1"/>
      <c r="AY625" s="8"/>
      <c r="AZ625" s="1"/>
      <c r="BA625" s="1"/>
    </row>
    <row r="626" spans="3:53" x14ac:dyDescent="0.2">
      <c r="C626" s="8"/>
      <c r="D626" s="1"/>
      <c r="E626" s="1"/>
      <c r="F626" s="1"/>
      <c r="G626" s="1"/>
      <c r="H626" s="1"/>
      <c r="I626" s="8"/>
      <c r="J626" s="1"/>
      <c r="K626" s="1"/>
      <c r="O626" s="8"/>
      <c r="P626" s="1"/>
      <c r="Q626" s="1"/>
      <c r="U626" s="8"/>
      <c r="V626" s="1"/>
      <c r="W626" s="1"/>
      <c r="AA626" s="8"/>
      <c r="AB626" s="1"/>
      <c r="AC626" s="1"/>
      <c r="AG626" s="8"/>
      <c r="AH626" s="1"/>
      <c r="AI626" s="1"/>
      <c r="AM626" s="8"/>
      <c r="AN626" s="1"/>
      <c r="AO626" s="1"/>
      <c r="AS626" s="8"/>
      <c r="AT626" s="1"/>
      <c r="AU626" s="1"/>
      <c r="AY626" s="8"/>
      <c r="AZ626" s="1"/>
      <c r="BA626" s="1"/>
    </row>
    <row r="627" spans="3:53" x14ac:dyDescent="0.2">
      <c r="C627" s="8"/>
      <c r="D627" s="1"/>
      <c r="E627" s="1"/>
      <c r="F627" s="1"/>
      <c r="G627" s="1"/>
      <c r="H627" s="1"/>
      <c r="I627" s="8"/>
      <c r="J627" s="1"/>
      <c r="K627" s="1"/>
      <c r="O627" s="8"/>
      <c r="P627" s="1"/>
      <c r="Q627" s="1"/>
      <c r="U627" s="8"/>
      <c r="V627" s="1"/>
      <c r="W627" s="1"/>
      <c r="AA627" s="8"/>
      <c r="AB627" s="1"/>
      <c r="AC627" s="1"/>
      <c r="AG627" s="8"/>
      <c r="AH627" s="1"/>
      <c r="AI627" s="1"/>
      <c r="AM627" s="8"/>
      <c r="AN627" s="1"/>
      <c r="AO627" s="1"/>
      <c r="AS627" s="8"/>
      <c r="AT627" s="1"/>
      <c r="AU627" s="1"/>
      <c r="AY627" s="8"/>
      <c r="AZ627" s="1"/>
      <c r="BA627" s="1"/>
    </row>
    <row r="628" spans="3:53" x14ac:dyDescent="0.2">
      <c r="C628" s="8"/>
      <c r="D628" s="1"/>
      <c r="E628" s="1"/>
      <c r="F628" s="1"/>
      <c r="G628" s="1"/>
      <c r="H628" s="1"/>
      <c r="I628" s="8"/>
      <c r="J628" s="1"/>
      <c r="K628" s="1"/>
      <c r="O628" s="8"/>
      <c r="P628" s="1"/>
      <c r="Q628" s="1"/>
      <c r="U628" s="8"/>
      <c r="V628" s="1"/>
      <c r="W628" s="1"/>
      <c r="AA628" s="8"/>
      <c r="AB628" s="1"/>
      <c r="AC628" s="1"/>
      <c r="AG628" s="8"/>
      <c r="AH628" s="1"/>
      <c r="AI628" s="1"/>
      <c r="AM628" s="8"/>
      <c r="AN628" s="1"/>
      <c r="AO628" s="1"/>
      <c r="AS628" s="8"/>
      <c r="AT628" s="1"/>
      <c r="AU628" s="1"/>
      <c r="AY628" s="8"/>
      <c r="AZ628" s="1"/>
      <c r="BA628" s="1"/>
    </row>
    <row r="629" spans="3:53" x14ac:dyDescent="0.2">
      <c r="C629" s="8"/>
      <c r="D629" s="1"/>
      <c r="E629" s="1"/>
      <c r="F629" s="1"/>
      <c r="G629" s="1"/>
      <c r="H629" s="1"/>
      <c r="I629" s="8"/>
      <c r="J629" s="1"/>
      <c r="K629" s="1"/>
      <c r="O629" s="8"/>
      <c r="P629" s="1"/>
      <c r="Q629" s="1"/>
      <c r="U629" s="8"/>
      <c r="V629" s="1"/>
      <c r="W629" s="1"/>
      <c r="AA629" s="8"/>
      <c r="AB629" s="1"/>
      <c r="AC629" s="1"/>
      <c r="AG629" s="8"/>
      <c r="AH629" s="1"/>
      <c r="AI629" s="1"/>
      <c r="AM629" s="8"/>
      <c r="AN629" s="1"/>
      <c r="AO629" s="1"/>
      <c r="AS629" s="8"/>
      <c r="AT629" s="1"/>
      <c r="AU629" s="1"/>
      <c r="AY629" s="8"/>
      <c r="AZ629" s="1"/>
      <c r="BA629" s="1"/>
    </row>
    <row r="630" spans="3:53" x14ac:dyDescent="0.2">
      <c r="C630" s="8"/>
      <c r="D630" s="1"/>
      <c r="E630" s="1"/>
      <c r="F630" s="1"/>
      <c r="G630" s="1"/>
      <c r="H630" s="1"/>
      <c r="I630" s="8"/>
      <c r="J630" s="1"/>
      <c r="K630" s="1"/>
      <c r="O630" s="8"/>
      <c r="P630" s="1"/>
      <c r="Q630" s="1"/>
      <c r="U630" s="8"/>
      <c r="V630" s="1"/>
      <c r="W630" s="1"/>
      <c r="AA630" s="8"/>
      <c r="AB630" s="1"/>
      <c r="AC630" s="1"/>
      <c r="AG630" s="8"/>
      <c r="AH630" s="1"/>
      <c r="AI630" s="1"/>
      <c r="AM630" s="8"/>
      <c r="AN630" s="1"/>
      <c r="AO630" s="1"/>
      <c r="AS630" s="8"/>
      <c r="AT630" s="1"/>
      <c r="AU630" s="1"/>
      <c r="AY630" s="8"/>
      <c r="AZ630" s="1"/>
      <c r="BA630" s="1"/>
    </row>
    <row r="631" spans="3:53" x14ac:dyDescent="0.2">
      <c r="C631" s="8"/>
      <c r="D631" s="1"/>
      <c r="E631" s="1"/>
      <c r="F631" s="1"/>
      <c r="G631" s="1"/>
      <c r="H631" s="1"/>
      <c r="I631" s="8"/>
      <c r="J631" s="1"/>
      <c r="K631" s="1"/>
      <c r="O631" s="8"/>
      <c r="P631" s="1"/>
      <c r="Q631" s="1"/>
      <c r="U631" s="8"/>
      <c r="V631" s="1"/>
      <c r="W631" s="1"/>
      <c r="AA631" s="8"/>
      <c r="AB631" s="1"/>
      <c r="AC631" s="1"/>
      <c r="AG631" s="8"/>
      <c r="AH631" s="1"/>
      <c r="AI631" s="1"/>
      <c r="AM631" s="8"/>
      <c r="AN631" s="1"/>
      <c r="AO631" s="1"/>
      <c r="AS631" s="8"/>
      <c r="AT631" s="1"/>
      <c r="AU631" s="1"/>
      <c r="AY631" s="8"/>
      <c r="AZ631" s="1"/>
      <c r="BA631" s="1"/>
    </row>
    <row r="632" spans="3:53" x14ac:dyDescent="0.2">
      <c r="C632" s="8"/>
      <c r="D632" s="1"/>
      <c r="E632" s="1"/>
      <c r="F632" s="1"/>
      <c r="G632" s="1"/>
      <c r="H632" s="1"/>
      <c r="I632" s="8"/>
      <c r="J632" s="1"/>
      <c r="K632" s="1"/>
      <c r="O632" s="8"/>
      <c r="P632" s="1"/>
      <c r="Q632" s="1"/>
      <c r="U632" s="8"/>
      <c r="V632" s="1"/>
      <c r="W632" s="1"/>
      <c r="AA632" s="8"/>
      <c r="AB632" s="1"/>
      <c r="AC632" s="1"/>
      <c r="AG632" s="8"/>
      <c r="AH632" s="1"/>
      <c r="AI632" s="1"/>
      <c r="AM632" s="8"/>
      <c r="AN632" s="1"/>
      <c r="AO632" s="1"/>
      <c r="AS632" s="8"/>
      <c r="AT632" s="1"/>
      <c r="AU632" s="1"/>
      <c r="AY632" s="8"/>
      <c r="AZ632" s="1"/>
      <c r="BA632" s="1"/>
    </row>
    <row r="633" spans="3:53" x14ac:dyDescent="0.2">
      <c r="C633" s="8"/>
      <c r="D633" s="1"/>
      <c r="E633" s="1"/>
      <c r="F633" s="1"/>
      <c r="G633" s="1"/>
      <c r="H633" s="1"/>
      <c r="I633" s="8"/>
      <c r="J633" s="1"/>
      <c r="K633" s="1"/>
      <c r="O633" s="8"/>
      <c r="P633" s="1"/>
      <c r="Q633" s="1"/>
      <c r="U633" s="8"/>
      <c r="V633" s="1"/>
      <c r="W633" s="1"/>
      <c r="AA633" s="8"/>
      <c r="AB633" s="1"/>
      <c r="AC633" s="1"/>
      <c r="AG633" s="8"/>
      <c r="AH633" s="1"/>
      <c r="AI633" s="1"/>
      <c r="AM633" s="8"/>
      <c r="AN633" s="1"/>
      <c r="AO633" s="1"/>
      <c r="AS633" s="8"/>
      <c r="AT633" s="1"/>
      <c r="AU633" s="1"/>
      <c r="AY633" s="8"/>
      <c r="AZ633" s="1"/>
      <c r="BA633" s="1"/>
    </row>
    <row r="634" spans="3:53" x14ac:dyDescent="0.2">
      <c r="C634" s="8"/>
      <c r="D634" s="1"/>
      <c r="E634" s="1"/>
      <c r="F634" s="1"/>
      <c r="G634" s="1"/>
      <c r="H634" s="1"/>
      <c r="I634" s="8"/>
      <c r="J634" s="1"/>
      <c r="K634" s="1"/>
      <c r="O634" s="8"/>
      <c r="P634" s="1"/>
      <c r="Q634" s="1"/>
      <c r="U634" s="8"/>
      <c r="V634" s="1"/>
      <c r="W634" s="1"/>
      <c r="AA634" s="8"/>
      <c r="AB634" s="1"/>
      <c r="AC634" s="1"/>
      <c r="AG634" s="8"/>
      <c r="AH634" s="1"/>
      <c r="AI634" s="1"/>
      <c r="AM634" s="8"/>
      <c r="AN634" s="1"/>
      <c r="AO634" s="1"/>
      <c r="AS634" s="8"/>
      <c r="AT634" s="1"/>
      <c r="AU634" s="1"/>
      <c r="AY634" s="8"/>
      <c r="AZ634" s="1"/>
      <c r="BA634" s="1"/>
    </row>
    <row r="635" spans="3:53" x14ac:dyDescent="0.2">
      <c r="C635" s="8"/>
      <c r="D635" s="1"/>
      <c r="E635" s="1"/>
      <c r="F635" s="1"/>
      <c r="G635" s="1"/>
      <c r="H635" s="1"/>
      <c r="I635" s="8"/>
      <c r="J635" s="1"/>
      <c r="K635" s="1"/>
      <c r="O635" s="8"/>
      <c r="P635" s="1"/>
      <c r="Q635" s="1"/>
      <c r="U635" s="8"/>
      <c r="V635" s="1"/>
      <c r="W635" s="1"/>
      <c r="AA635" s="8"/>
      <c r="AB635" s="1"/>
      <c r="AC635" s="1"/>
      <c r="AG635" s="8"/>
      <c r="AH635" s="1"/>
      <c r="AI635" s="1"/>
      <c r="AM635" s="8"/>
      <c r="AN635" s="1"/>
      <c r="AO635" s="1"/>
      <c r="AS635" s="8"/>
      <c r="AT635" s="1"/>
      <c r="AU635" s="1"/>
      <c r="AY635" s="8"/>
      <c r="AZ635" s="1"/>
      <c r="BA635" s="1"/>
    </row>
    <row r="636" spans="3:53" x14ac:dyDescent="0.2">
      <c r="C636" s="8"/>
      <c r="D636" s="1"/>
      <c r="E636" s="1"/>
      <c r="F636" s="1"/>
      <c r="G636" s="1"/>
      <c r="H636" s="1"/>
      <c r="I636" s="8"/>
      <c r="J636" s="1"/>
      <c r="K636" s="1"/>
      <c r="O636" s="8"/>
      <c r="P636" s="1"/>
      <c r="Q636" s="1"/>
      <c r="U636" s="8"/>
      <c r="V636" s="1"/>
      <c r="W636" s="1"/>
      <c r="AA636" s="8"/>
      <c r="AB636" s="1"/>
      <c r="AC636" s="1"/>
      <c r="AG636" s="8"/>
      <c r="AH636" s="1"/>
      <c r="AI636" s="1"/>
      <c r="AM636" s="8"/>
      <c r="AN636" s="1"/>
      <c r="AO636" s="1"/>
      <c r="AS636" s="8"/>
      <c r="AT636" s="1"/>
      <c r="AU636" s="1"/>
      <c r="AY636" s="8"/>
      <c r="AZ636" s="1"/>
      <c r="BA636" s="1"/>
    </row>
    <row r="637" spans="3:53" x14ac:dyDescent="0.2">
      <c r="C637" s="8"/>
      <c r="D637" s="1"/>
      <c r="E637" s="1"/>
      <c r="F637" s="1"/>
      <c r="G637" s="1"/>
      <c r="H637" s="1"/>
      <c r="I637" s="8"/>
      <c r="J637" s="1"/>
      <c r="K637" s="1"/>
      <c r="O637" s="8"/>
      <c r="P637" s="1"/>
      <c r="Q637" s="1"/>
      <c r="U637" s="8"/>
      <c r="V637" s="1"/>
      <c r="W637" s="1"/>
      <c r="AA637" s="8"/>
      <c r="AB637" s="1"/>
      <c r="AC637" s="1"/>
      <c r="AG637" s="8"/>
      <c r="AH637" s="1"/>
      <c r="AI637" s="1"/>
      <c r="AM637" s="8"/>
      <c r="AN637" s="1"/>
      <c r="AO637" s="1"/>
      <c r="AS637" s="8"/>
      <c r="AT637" s="1"/>
      <c r="AU637" s="1"/>
      <c r="AY637" s="8"/>
      <c r="AZ637" s="1"/>
      <c r="BA637" s="1"/>
    </row>
    <row r="638" spans="3:53" x14ac:dyDescent="0.2">
      <c r="C638" s="8"/>
      <c r="D638" s="1"/>
      <c r="E638" s="1"/>
      <c r="F638" s="1"/>
      <c r="G638" s="1"/>
      <c r="H638" s="1"/>
      <c r="I638" s="8"/>
      <c r="J638" s="1"/>
      <c r="K638" s="1"/>
      <c r="O638" s="8"/>
      <c r="P638" s="1"/>
      <c r="Q638" s="1"/>
      <c r="U638" s="8"/>
      <c r="V638" s="1"/>
      <c r="W638" s="1"/>
      <c r="AA638" s="8"/>
      <c r="AB638" s="1"/>
      <c r="AC638" s="1"/>
      <c r="AG638" s="8"/>
      <c r="AH638" s="1"/>
      <c r="AI638" s="1"/>
      <c r="AM638" s="8"/>
      <c r="AN638" s="1"/>
      <c r="AO638" s="1"/>
      <c r="AS638" s="8"/>
      <c r="AT638" s="1"/>
      <c r="AU638" s="1"/>
      <c r="AY638" s="8"/>
      <c r="AZ638" s="1"/>
      <c r="BA638" s="1"/>
    </row>
    <row r="639" spans="3:53" x14ac:dyDescent="0.2">
      <c r="C639" s="8"/>
      <c r="D639" s="1"/>
      <c r="E639" s="1"/>
      <c r="F639" s="1"/>
      <c r="G639" s="1"/>
      <c r="H639" s="1"/>
      <c r="I639" s="8"/>
      <c r="J639" s="1"/>
      <c r="K639" s="1"/>
      <c r="O639" s="8"/>
      <c r="P639" s="1"/>
      <c r="Q639" s="1"/>
      <c r="U639" s="8"/>
      <c r="V639" s="1"/>
      <c r="W639" s="1"/>
      <c r="AA639" s="8"/>
      <c r="AB639" s="1"/>
      <c r="AC639" s="1"/>
      <c r="AG639" s="8"/>
      <c r="AH639" s="1"/>
      <c r="AI639" s="1"/>
      <c r="AM639" s="8"/>
      <c r="AN639" s="1"/>
      <c r="AO639" s="1"/>
      <c r="AS639" s="8"/>
      <c r="AT639" s="1"/>
      <c r="AU639" s="1"/>
      <c r="AY639" s="8"/>
      <c r="AZ639" s="1"/>
      <c r="BA639" s="1"/>
    </row>
    <row r="640" spans="3:53" x14ac:dyDescent="0.2">
      <c r="C640" s="8"/>
      <c r="D640" s="1"/>
      <c r="E640" s="1"/>
      <c r="F640" s="1"/>
      <c r="G640" s="1"/>
      <c r="H640" s="1"/>
      <c r="I640" s="8"/>
      <c r="J640" s="1"/>
      <c r="K640" s="1"/>
      <c r="O640" s="8"/>
      <c r="P640" s="1"/>
      <c r="Q640" s="1"/>
      <c r="U640" s="8"/>
      <c r="V640" s="1"/>
      <c r="W640" s="1"/>
      <c r="AA640" s="8"/>
      <c r="AB640" s="1"/>
      <c r="AC640" s="1"/>
      <c r="AG640" s="8"/>
      <c r="AH640" s="1"/>
      <c r="AI640" s="1"/>
      <c r="AM640" s="8"/>
      <c r="AN640" s="1"/>
      <c r="AO640" s="1"/>
      <c r="AS640" s="8"/>
      <c r="AT640" s="1"/>
      <c r="AU640" s="1"/>
      <c r="AY640" s="8"/>
      <c r="AZ640" s="1"/>
      <c r="BA640" s="1"/>
    </row>
    <row r="641" spans="3:53" x14ac:dyDescent="0.2">
      <c r="C641" s="8"/>
      <c r="D641" s="1"/>
      <c r="E641" s="1"/>
      <c r="F641" s="1"/>
      <c r="G641" s="1"/>
      <c r="H641" s="1"/>
      <c r="I641" s="8"/>
      <c r="J641" s="1"/>
      <c r="K641" s="1"/>
      <c r="O641" s="8"/>
      <c r="P641" s="1"/>
      <c r="Q641" s="1"/>
      <c r="U641" s="8"/>
      <c r="V641" s="1"/>
      <c r="W641" s="1"/>
      <c r="AA641" s="8"/>
      <c r="AB641" s="1"/>
      <c r="AC641" s="1"/>
      <c r="AG641" s="8"/>
      <c r="AH641" s="1"/>
      <c r="AI641" s="1"/>
      <c r="AM641" s="8"/>
      <c r="AN641" s="1"/>
      <c r="AO641" s="1"/>
      <c r="AS641" s="8"/>
      <c r="AT641" s="1"/>
      <c r="AU641" s="1"/>
      <c r="AY641" s="8"/>
      <c r="AZ641" s="1"/>
      <c r="BA641" s="1"/>
    </row>
    <row r="642" spans="3:53" x14ac:dyDescent="0.2">
      <c r="C642" s="8"/>
      <c r="D642" s="1"/>
      <c r="E642" s="1"/>
      <c r="F642" s="1"/>
      <c r="G642" s="1"/>
      <c r="H642" s="1"/>
      <c r="I642" s="8"/>
      <c r="J642" s="1"/>
      <c r="K642" s="1"/>
      <c r="O642" s="8"/>
      <c r="P642" s="1"/>
      <c r="Q642" s="1"/>
      <c r="U642" s="8"/>
      <c r="V642" s="1"/>
      <c r="W642" s="1"/>
      <c r="AA642" s="8"/>
      <c r="AB642" s="1"/>
      <c r="AC642" s="1"/>
      <c r="AG642" s="8"/>
      <c r="AH642" s="1"/>
      <c r="AI642" s="1"/>
      <c r="AM642" s="8"/>
      <c r="AN642" s="1"/>
      <c r="AO642" s="1"/>
      <c r="AS642" s="8"/>
      <c r="AT642" s="1"/>
      <c r="AU642" s="1"/>
      <c r="AY642" s="8"/>
      <c r="AZ642" s="1"/>
      <c r="BA642" s="1"/>
    </row>
    <row r="643" spans="3:53" x14ac:dyDescent="0.2">
      <c r="C643" s="8"/>
      <c r="D643" s="1"/>
      <c r="E643" s="1"/>
      <c r="F643" s="1"/>
      <c r="G643" s="1"/>
      <c r="H643" s="1"/>
      <c r="I643" s="8"/>
      <c r="J643" s="1"/>
      <c r="K643" s="1"/>
      <c r="O643" s="8"/>
      <c r="P643" s="1"/>
      <c r="Q643" s="1"/>
      <c r="U643" s="8"/>
      <c r="V643" s="1"/>
      <c r="W643" s="1"/>
      <c r="AA643" s="8"/>
      <c r="AB643" s="1"/>
      <c r="AC643" s="1"/>
      <c r="AG643" s="8"/>
      <c r="AH643" s="1"/>
      <c r="AI643" s="1"/>
      <c r="AM643" s="8"/>
      <c r="AN643" s="1"/>
      <c r="AO643" s="1"/>
      <c r="AS643" s="8"/>
      <c r="AT643" s="1"/>
      <c r="AU643" s="1"/>
      <c r="AY643" s="8"/>
      <c r="AZ643" s="1"/>
      <c r="BA643" s="1"/>
    </row>
    <row r="644" spans="3:53" x14ac:dyDescent="0.2">
      <c r="C644" s="8"/>
      <c r="D644" s="1"/>
      <c r="E644" s="1"/>
      <c r="F644" s="1"/>
      <c r="G644" s="1"/>
      <c r="H644" s="1"/>
      <c r="I644" s="8"/>
      <c r="J644" s="1"/>
      <c r="K644" s="1"/>
      <c r="O644" s="8"/>
      <c r="P644" s="1"/>
      <c r="Q644" s="1"/>
      <c r="U644" s="8"/>
      <c r="V644" s="1"/>
      <c r="W644" s="1"/>
      <c r="AA644" s="8"/>
      <c r="AB644" s="1"/>
      <c r="AC644" s="1"/>
      <c r="AG644" s="8"/>
      <c r="AH644" s="1"/>
      <c r="AI644" s="1"/>
      <c r="AM644" s="8"/>
      <c r="AN644" s="1"/>
      <c r="AO644" s="1"/>
      <c r="AS644" s="8"/>
      <c r="AT644" s="1"/>
      <c r="AU644" s="1"/>
      <c r="AY644" s="8"/>
      <c r="AZ644" s="1"/>
      <c r="BA644" s="1"/>
    </row>
    <row r="645" spans="3:53" x14ac:dyDescent="0.2">
      <c r="C645" s="8"/>
      <c r="D645" s="1"/>
      <c r="E645" s="1"/>
      <c r="F645" s="1"/>
      <c r="G645" s="1"/>
      <c r="H645" s="1"/>
      <c r="I645" s="8"/>
      <c r="J645" s="1"/>
      <c r="K645" s="1"/>
      <c r="O645" s="8"/>
      <c r="P645" s="1"/>
      <c r="Q645" s="1"/>
      <c r="U645" s="8"/>
      <c r="V645" s="1"/>
      <c r="W645" s="1"/>
      <c r="AA645" s="8"/>
      <c r="AB645" s="1"/>
      <c r="AC645" s="1"/>
      <c r="AG645" s="8"/>
      <c r="AH645" s="1"/>
      <c r="AI645" s="1"/>
      <c r="AM645" s="8"/>
      <c r="AN645" s="1"/>
      <c r="AO645" s="1"/>
      <c r="AS645" s="8"/>
      <c r="AT645" s="1"/>
      <c r="AU645" s="1"/>
      <c r="AY645" s="8"/>
      <c r="AZ645" s="1"/>
      <c r="BA645" s="1"/>
    </row>
    <row r="646" spans="3:53" x14ac:dyDescent="0.2">
      <c r="C646" s="8"/>
      <c r="D646" s="1"/>
      <c r="E646" s="1"/>
      <c r="F646" s="1"/>
      <c r="G646" s="1"/>
      <c r="H646" s="1"/>
      <c r="I646" s="8"/>
      <c r="J646" s="1"/>
      <c r="K646" s="1"/>
      <c r="O646" s="8"/>
      <c r="P646" s="1"/>
      <c r="Q646" s="1"/>
      <c r="U646" s="8"/>
      <c r="V646" s="1"/>
      <c r="W646" s="1"/>
      <c r="AA646" s="8"/>
      <c r="AB646" s="1"/>
      <c r="AC646" s="1"/>
      <c r="AG646" s="8"/>
      <c r="AH646" s="1"/>
      <c r="AI646" s="1"/>
      <c r="AM646" s="8"/>
      <c r="AN646" s="1"/>
      <c r="AO646" s="1"/>
      <c r="AS646" s="8"/>
      <c r="AT646" s="1"/>
      <c r="AU646" s="1"/>
      <c r="AY646" s="8"/>
      <c r="AZ646" s="1"/>
      <c r="BA646" s="1"/>
    </row>
    <row r="647" spans="3:53" x14ac:dyDescent="0.2">
      <c r="C647" s="8"/>
      <c r="D647" s="1"/>
      <c r="E647" s="1"/>
      <c r="F647" s="1"/>
      <c r="G647" s="1"/>
      <c r="H647" s="1"/>
      <c r="I647" s="8"/>
      <c r="J647" s="1"/>
      <c r="K647" s="1"/>
      <c r="O647" s="8"/>
      <c r="P647" s="1"/>
      <c r="Q647" s="1"/>
      <c r="U647" s="8"/>
      <c r="V647" s="1"/>
      <c r="W647" s="1"/>
      <c r="AA647" s="8"/>
      <c r="AB647" s="1"/>
      <c r="AC647" s="1"/>
      <c r="AG647" s="8"/>
      <c r="AH647" s="1"/>
      <c r="AI647" s="1"/>
      <c r="AM647" s="8"/>
      <c r="AN647" s="1"/>
      <c r="AO647" s="1"/>
      <c r="AS647" s="8"/>
      <c r="AT647" s="1"/>
      <c r="AU647" s="1"/>
      <c r="AY647" s="8"/>
      <c r="AZ647" s="1"/>
      <c r="BA647" s="1"/>
    </row>
    <row r="648" spans="3:53" x14ac:dyDescent="0.2">
      <c r="C648" s="8"/>
      <c r="D648" s="1"/>
      <c r="E648" s="1"/>
      <c r="F648" s="1"/>
      <c r="G648" s="1"/>
      <c r="H648" s="1"/>
      <c r="I648" s="8"/>
      <c r="J648" s="1"/>
      <c r="K648" s="1"/>
      <c r="O648" s="8"/>
      <c r="P648" s="1"/>
      <c r="Q648" s="1"/>
      <c r="U648" s="8"/>
      <c r="V648" s="1"/>
      <c r="W648" s="1"/>
      <c r="AA648" s="8"/>
      <c r="AB648" s="1"/>
      <c r="AC648" s="1"/>
      <c r="AG648" s="8"/>
      <c r="AH648" s="1"/>
      <c r="AI648" s="1"/>
      <c r="AM648" s="8"/>
      <c r="AN648" s="1"/>
      <c r="AO648" s="1"/>
      <c r="AS648" s="8"/>
      <c r="AT648" s="1"/>
      <c r="AU648" s="1"/>
      <c r="AY648" s="8"/>
      <c r="AZ648" s="1"/>
      <c r="BA648" s="1"/>
    </row>
    <row r="649" spans="3:53" x14ac:dyDescent="0.2">
      <c r="C649" s="8"/>
      <c r="D649" s="1"/>
      <c r="E649" s="1"/>
      <c r="F649" s="1"/>
      <c r="G649" s="1"/>
      <c r="H649" s="1"/>
      <c r="I649" s="8"/>
      <c r="J649" s="1"/>
      <c r="K649" s="1"/>
      <c r="O649" s="8"/>
      <c r="P649" s="1"/>
      <c r="Q649" s="1"/>
      <c r="U649" s="8"/>
      <c r="V649" s="1"/>
      <c r="W649" s="1"/>
      <c r="AA649" s="8"/>
      <c r="AB649" s="1"/>
      <c r="AC649" s="1"/>
      <c r="AG649" s="8"/>
      <c r="AH649" s="1"/>
      <c r="AI649" s="1"/>
      <c r="AM649" s="8"/>
      <c r="AN649" s="1"/>
      <c r="AO649" s="1"/>
      <c r="AS649" s="8"/>
      <c r="AT649" s="1"/>
      <c r="AU649" s="1"/>
      <c r="AY649" s="8"/>
      <c r="AZ649" s="1"/>
      <c r="BA649" s="1"/>
    </row>
    <row r="650" spans="3:53" x14ac:dyDescent="0.2">
      <c r="C650" s="8"/>
      <c r="D650" s="1"/>
      <c r="E650" s="1"/>
      <c r="F650" s="1"/>
      <c r="G650" s="1"/>
      <c r="H650" s="1"/>
      <c r="I650" s="8"/>
      <c r="J650" s="1"/>
      <c r="K650" s="1"/>
      <c r="O650" s="8"/>
      <c r="P650" s="1"/>
      <c r="Q650" s="1"/>
      <c r="U650" s="8"/>
      <c r="V650" s="1"/>
      <c r="W650" s="1"/>
      <c r="AA650" s="8"/>
      <c r="AB650" s="1"/>
      <c r="AC650" s="1"/>
      <c r="AG650" s="8"/>
      <c r="AH650" s="1"/>
      <c r="AI650" s="1"/>
      <c r="AM650" s="8"/>
      <c r="AN650" s="1"/>
      <c r="AO650" s="1"/>
      <c r="AS650" s="8"/>
      <c r="AT650" s="1"/>
      <c r="AU650" s="1"/>
      <c r="AY650" s="8"/>
      <c r="AZ650" s="1"/>
      <c r="BA650" s="1"/>
    </row>
    <row r="651" spans="3:53" x14ac:dyDescent="0.2">
      <c r="C651" s="8"/>
      <c r="D651" s="1"/>
      <c r="E651" s="1"/>
      <c r="F651" s="1"/>
      <c r="G651" s="1"/>
      <c r="H651" s="1"/>
      <c r="I651" s="8"/>
      <c r="J651" s="1"/>
      <c r="K651" s="1"/>
      <c r="O651" s="8"/>
      <c r="P651" s="1"/>
      <c r="Q651" s="1"/>
      <c r="U651" s="8"/>
      <c r="V651" s="1"/>
      <c r="W651" s="1"/>
      <c r="AA651" s="8"/>
      <c r="AB651" s="1"/>
      <c r="AC651" s="1"/>
      <c r="AG651" s="8"/>
      <c r="AH651" s="1"/>
      <c r="AI651" s="1"/>
      <c r="AM651" s="8"/>
      <c r="AN651" s="1"/>
      <c r="AO651" s="1"/>
      <c r="AS651" s="8"/>
      <c r="AT651" s="1"/>
      <c r="AU651" s="1"/>
      <c r="AY651" s="8"/>
      <c r="AZ651" s="1"/>
      <c r="BA651" s="1"/>
    </row>
    <row r="652" spans="3:53" x14ac:dyDescent="0.2">
      <c r="C652" s="8"/>
      <c r="D652" s="1"/>
      <c r="E652" s="1"/>
      <c r="F652" s="1"/>
      <c r="G652" s="1"/>
      <c r="H652" s="1"/>
      <c r="I652" s="8"/>
      <c r="J652" s="1"/>
      <c r="K652" s="1"/>
      <c r="O652" s="8"/>
      <c r="P652" s="1"/>
      <c r="Q652" s="1"/>
      <c r="U652" s="8"/>
      <c r="V652" s="1"/>
      <c r="W652" s="1"/>
      <c r="AA652" s="8"/>
      <c r="AB652" s="1"/>
      <c r="AC652" s="1"/>
      <c r="AG652" s="8"/>
      <c r="AH652" s="1"/>
      <c r="AI652" s="1"/>
      <c r="AM652" s="8"/>
      <c r="AN652" s="1"/>
      <c r="AO652" s="1"/>
      <c r="AS652" s="8"/>
      <c r="AT652" s="1"/>
      <c r="AU652" s="1"/>
      <c r="AY652" s="8"/>
      <c r="AZ652" s="1"/>
      <c r="BA652" s="1"/>
    </row>
    <row r="653" spans="3:53" x14ac:dyDescent="0.2">
      <c r="C653" s="8"/>
      <c r="D653" s="1"/>
      <c r="E653" s="1"/>
      <c r="F653" s="1"/>
      <c r="G653" s="1"/>
      <c r="H653" s="1"/>
      <c r="I653" s="8"/>
      <c r="J653" s="1"/>
      <c r="K653" s="1"/>
      <c r="O653" s="8"/>
      <c r="P653" s="1"/>
      <c r="Q653" s="1"/>
      <c r="U653" s="8"/>
      <c r="V653" s="1"/>
      <c r="W653" s="1"/>
      <c r="AA653" s="8"/>
      <c r="AB653" s="1"/>
      <c r="AC653" s="1"/>
      <c r="AG653" s="8"/>
      <c r="AH653" s="1"/>
      <c r="AI653" s="1"/>
      <c r="AM653" s="8"/>
      <c r="AN653" s="1"/>
      <c r="AO653" s="1"/>
      <c r="AS653" s="8"/>
      <c r="AT653" s="1"/>
      <c r="AU653" s="1"/>
      <c r="AY653" s="8"/>
      <c r="AZ653" s="1"/>
      <c r="BA653" s="1"/>
    </row>
    <row r="654" spans="3:53" x14ac:dyDescent="0.2">
      <c r="C654" s="8"/>
      <c r="D654" s="1"/>
      <c r="E654" s="1"/>
      <c r="F654" s="1"/>
      <c r="G654" s="1"/>
      <c r="H654" s="1"/>
      <c r="I654" s="8"/>
      <c r="J654" s="1"/>
      <c r="K654" s="1"/>
      <c r="O654" s="8"/>
      <c r="P654" s="1"/>
      <c r="Q654" s="1"/>
      <c r="U654" s="8"/>
      <c r="V654" s="1"/>
      <c r="W654" s="1"/>
      <c r="AA654" s="8"/>
      <c r="AB654" s="1"/>
      <c r="AC654" s="1"/>
      <c r="AG654" s="8"/>
      <c r="AH654" s="1"/>
      <c r="AI654" s="1"/>
      <c r="AM654" s="8"/>
      <c r="AN654" s="1"/>
      <c r="AO654" s="1"/>
      <c r="AS654" s="8"/>
      <c r="AT654" s="1"/>
      <c r="AU654" s="1"/>
      <c r="AY654" s="8"/>
      <c r="AZ654" s="1"/>
      <c r="BA654" s="1"/>
    </row>
    <row r="655" spans="3:53" x14ac:dyDescent="0.2">
      <c r="C655" s="8"/>
      <c r="D655" s="1"/>
      <c r="E655" s="1"/>
      <c r="F655" s="1"/>
      <c r="G655" s="1"/>
      <c r="H655" s="1"/>
      <c r="I655" s="8"/>
      <c r="J655" s="1"/>
      <c r="K655" s="1"/>
      <c r="O655" s="8"/>
      <c r="P655" s="1"/>
      <c r="Q655" s="1"/>
      <c r="U655" s="8"/>
      <c r="V655" s="1"/>
      <c r="W655" s="1"/>
      <c r="AA655" s="8"/>
      <c r="AB655" s="1"/>
      <c r="AC655" s="1"/>
      <c r="AG655" s="8"/>
      <c r="AH655" s="1"/>
      <c r="AI655" s="1"/>
      <c r="AM655" s="8"/>
      <c r="AN655" s="1"/>
      <c r="AO655" s="1"/>
      <c r="AS655" s="8"/>
      <c r="AT655" s="1"/>
      <c r="AU655" s="1"/>
      <c r="AY655" s="8"/>
      <c r="AZ655" s="1"/>
      <c r="BA655" s="1"/>
    </row>
    <row r="656" spans="3:53" x14ac:dyDescent="0.2">
      <c r="C656" s="8"/>
      <c r="D656" s="1"/>
      <c r="E656" s="1"/>
      <c r="F656" s="1"/>
      <c r="G656" s="1"/>
      <c r="H656" s="1"/>
      <c r="I656" s="8"/>
      <c r="J656" s="1"/>
      <c r="K656" s="1"/>
      <c r="O656" s="8"/>
      <c r="P656" s="1"/>
      <c r="Q656" s="1"/>
      <c r="U656" s="8"/>
      <c r="V656" s="1"/>
      <c r="W656" s="1"/>
      <c r="AA656" s="8"/>
      <c r="AB656" s="1"/>
      <c r="AC656" s="1"/>
      <c r="AG656" s="8"/>
      <c r="AH656" s="1"/>
      <c r="AI656" s="1"/>
      <c r="AM656" s="8"/>
      <c r="AN656" s="1"/>
      <c r="AO656" s="1"/>
      <c r="AS656" s="8"/>
      <c r="AT656" s="1"/>
      <c r="AU656" s="1"/>
      <c r="AY656" s="8"/>
      <c r="AZ656" s="1"/>
      <c r="BA656" s="1"/>
    </row>
    <row r="657" spans="3:53" x14ac:dyDescent="0.2">
      <c r="C657" s="8"/>
      <c r="D657" s="1"/>
      <c r="E657" s="1"/>
      <c r="F657" s="1"/>
      <c r="G657" s="1"/>
      <c r="H657" s="1"/>
      <c r="I657" s="8"/>
      <c r="J657" s="1"/>
      <c r="K657" s="1"/>
      <c r="O657" s="8"/>
      <c r="P657" s="1"/>
      <c r="Q657" s="1"/>
      <c r="U657" s="8"/>
      <c r="V657" s="1"/>
      <c r="W657" s="1"/>
      <c r="AA657" s="8"/>
      <c r="AB657" s="1"/>
      <c r="AC657" s="1"/>
      <c r="AG657" s="8"/>
      <c r="AH657" s="1"/>
      <c r="AI657" s="1"/>
      <c r="AM657" s="8"/>
      <c r="AN657" s="1"/>
      <c r="AO657" s="1"/>
      <c r="AS657" s="8"/>
      <c r="AT657" s="1"/>
      <c r="AU657" s="1"/>
      <c r="AY657" s="8"/>
      <c r="AZ657" s="1"/>
      <c r="BA657" s="1"/>
    </row>
    <row r="658" spans="3:53" x14ac:dyDescent="0.2">
      <c r="C658" s="8"/>
      <c r="D658" s="1"/>
      <c r="E658" s="1"/>
      <c r="F658" s="1"/>
      <c r="G658" s="1"/>
      <c r="H658" s="1"/>
      <c r="I658" s="8"/>
      <c r="J658" s="1"/>
      <c r="K658" s="1"/>
      <c r="O658" s="8"/>
      <c r="P658" s="1"/>
      <c r="Q658" s="1"/>
      <c r="U658" s="8"/>
      <c r="V658" s="1"/>
      <c r="W658" s="1"/>
      <c r="AA658" s="8"/>
      <c r="AB658" s="1"/>
      <c r="AC658" s="1"/>
      <c r="AG658" s="8"/>
      <c r="AH658" s="1"/>
      <c r="AI658" s="1"/>
      <c r="AM658" s="8"/>
      <c r="AN658" s="1"/>
      <c r="AO658" s="1"/>
      <c r="AS658" s="8"/>
      <c r="AT658" s="1"/>
      <c r="AU658" s="1"/>
      <c r="AY658" s="8"/>
      <c r="AZ658" s="1"/>
      <c r="BA658" s="1"/>
    </row>
    <row r="659" spans="3:53" x14ac:dyDescent="0.2">
      <c r="C659" s="8"/>
      <c r="D659" s="1"/>
      <c r="E659" s="1"/>
      <c r="F659" s="1"/>
      <c r="G659" s="1"/>
      <c r="H659" s="1"/>
      <c r="I659" s="8"/>
      <c r="J659" s="1"/>
      <c r="K659" s="1"/>
      <c r="O659" s="8"/>
      <c r="P659" s="1"/>
      <c r="Q659" s="1"/>
      <c r="U659" s="8"/>
      <c r="V659" s="1"/>
      <c r="W659" s="1"/>
      <c r="AA659" s="8"/>
      <c r="AB659" s="1"/>
      <c r="AC659" s="1"/>
      <c r="AG659" s="8"/>
      <c r="AH659" s="1"/>
      <c r="AI659" s="1"/>
      <c r="AM659" s="8"/>
      <c r="AN659" s="1"/>
      <c r="AO659" s="1"/>
      <c r="AS659" s="8"/>
      <c r="AT659" s="1"/>
      <c r="AU659" s="1"/>
      <c r="AY659" s="8"/>
      <c r="AZ659" s="1"/>
      <c r="BA659" s="1"/>
    </row>
    <row r="660" spans="3:53" x14ac:dyDescent="0.2">
      <c r="C660" s="8"/>
      <c r="D660" s="1"/>
      <c r="E660" s="1"/>
      <c r="F660" s="1"/>
      <c r="G660" s="1"/>
      <c r="H660" s="1"/>
      <c r="I660" s="8"/>
      <c r="J660" s="1"/>
      <c r="K660" s="1"/>
      <c r="O660" s="8"/>
      <c r="P660" s="1"/>
      <c r="Q660" s="1"/>
      <c r="U660" s="8"/>
      <c r="V660" s="1"/>
      <c r="W660" s="1"/>
      <c r="AA660" s="8"/>
      <c r="AB660" s="1"/>
      <c r="AC660" s="1"/>
      <c r="AG660" s="8"/>
      <c r="AH660" s="1"/>
      <c r="AI660" s="1"/>
      <c r="AM660" s="8"/>
      <c r="AN660" s="1"/>
      <c r="AO660" s="1"/>
      <c r="AS660" s="8"/>
      <c r="AT660" s="1"/>
      <c r="AU660" s="1"/>
      <c r="AY660" s="8"/>
      <c r="AZ660" s="1"/>
      <c r="BA660" s="1"/>
    </row>
    <row r="661" spans="3:53" x14ac:dyDescent="0.2">
      <c r="C661" s="8"/>
      <c r="D661" s="1"/>
      <c r="E661" s="1"/>
      <c r="F661" s="1"/>
      <c r="G661" s="1"/>
      <c r="H661" s="1"/>
      <c r="I661" s="8"/>
      <c r="J661" s="1"/>
      <c r="K661" s="1"/>
      <c r="O661" s="8"/>
      <c r="P661" s="1"/>
      <c r="Q661" s="1"/>
      <c r="U661" s="8"/>
      <c r="V661" s="1"/>
      <c r="W661" s="1"/>
      <c r="AA661" s="8"/>
      <c r="AB661" s="1"/>
      <c r="AC661" s="1"/>
      <c r="AG661" s="8"/>
      <c r="AH661" s="1"/>
      <c r="AI661" s="1"/>
      <c r="AM661" s="8"/>
      <c r="AN661" s="1"/>
      <c r="AO661" s="1"/>
      <c r="AS661" s="8"/>
      <c r="AT661" s="1"/>
      <c r="AU661" s="1"/>
      <c r="AY661" s="8"/>
      <c r="AZ661" s="1"/>
      <c r="BA661" s="1"/>
    </row>
    <row r="662" spans="3:53" x14ac:dyDescent="0.2">
      <c r="C662" s="8"/>
      <c r="D662" s="1"/>
      <c r="E662" s="1"/>
      <c r="F662" s="1"/>
      <c r="G662" s="1"/>
      <c r="H662" s="1"/>
      <c r="I662" s="8"/>
      <c r="J662" s="1"/>
      <c r="K662" s="1"/>
      <c r="O662" s="8"/>
      <c r="P662" s="1"/>
      <c r="Q662" s="1"/>
      <c r="U662" s="8"/>
      <c r="V662" s="1"/>
      <c r="W662" s="1"/>
      <c r="AA662" s="8"/>
      <c r="AB662" s="1"/>
      <c r="AC662" s="1"/>
      <c r="AG662" s="8"/>
      <c r="AH662" s="1"/>
      <c r="AI662" s="1"/>
      <c r="AM662" s="8"/>
      <c r="AN662" s="1"/>
      <c r="AO662" s="1"/>
      <c r="AS662" s="8"/>
      <c r="AT662" s="1"/>
      <c r="AU662" s="1"/>
      <c r="AY662" s="8"/>
      <c r="AZ662" s="1"/>
      <c r="BA662" s="1"/>
    </row>
    <row r="663" spans="3:53" x14ac:dyDescent="0.2">
      <c r="C663" s="8"/>
      <c r="D663" s="1"/>
      <c r="E663" s="1"/>
      <c r="F663" s="1"/>
      <c r="G663" s="1"/>
      <c r="H663" s="1"/>
      <c r="I663" s="8"/>
      <c r="J663" s="1"/>
      <c r="K663" s="1"/>
      <c r="O663" s="8"/>
      <c r="P663" s="1"/>
      <c r="Q663" s="1"/>
      <c r="U663" s="8"/>
      <c r="V663" s="1"/>
      <c r="W663" s="1"/>
      <c r="AA663" s="8"/>
      <c r="AB663" s="1"/>
      <c r="AC663" s="1"/>
      <c r="AG663" s="8"/>
      <c r="AH663" s="1"/>
      <c r="AI663" s="1"/>
      <c r="AM663" s="8"/>
      <c r="AN663" s="1"/>
      <c r="AO663" s="1"/>
      <c r="AS663" s="8"/>
      <c r="AT663" s="1"/>
      <c r="AU663" s="1"/>
      <c r="AY663" s="8"/>
      <c r="AZ663" s="1"/>
      <c r="BA663" s="1"/>
    </row>
    <row r="664" spans="3:53" x14ac:dyDescent="0.2">
      <c r="C664" s="8"/>
      <c r="D664" s="1"/>
      <c r="E664" s="1"/>
      <c r="F664" s="1"/>
      <c r="G664" s="1"/>
      <c r="H664" s="1"/>
      <c r="I664" s="8"/>
      <c r="J664" s="1"/>
      <c r="K664" s="1"/>
      <c r="O664" s="8"/>
      <c r="P664" s="1"/>
      <c r="Q664" s="1"/>
      <c r="U664" s="8"/>
      <c r="V664" s="1"/>
      <c r="W664" s="1"/>
      <c r="AA664" s="8"/>
      <c r="AB664" s="1"/>
      <c r="AC664" s="1"/>
      <c r="AG664" s="8"/>
      <c r="AH664" s="1"/>
      <c r="AI664" s="1"/>
      <c r="AM664" s="8"/>
      <c r="AN664" s="1"/>
      <c r="AO664" s="1"/>
      <c r="AS664" s="8"/>
      <c r="AT664" s="1"/>
      <c r="AU664" s="1"/>
      <c r="AY664" s="8"/>
      <c r="AZ664" s="1"/>
      <c r="BA664" s="1"/>
    </row>
    <row r="665" spans="3:53" x14ac:dyDescent="0.2">
      <c r="C665" s="8"/>
      <c r="D665" s="1"/>
      <c r="E665" s="1"/>
      <c r="F665" s="1"/>
      <c r="G665" s="1"/>
      <c r="H665" s="1"/>
      <c r="I665" s="8"/>
      <c r="J665" s="1"/>
      <c r="K665" s="1"/>
      <c r="O665" s="8"/>
      <c r="P665" s="1"/>
      <c r="Q665" s="1"/>
      <c r="U665" s="8"/>
      <c r="V665" s="1"/>
      <c r="W665" s="1"/>
      <c r="AA665" s="8"/>
      <c r="AB665" s="1"/>
      <c r="AC665" s="1"/>
      <c r="AG665" s="8"/>
      <c r="AH665" s="1"/>
      <c r="AI665" s="1"/>
      <c r="AM665" s="8"/>
      <c r="AN665" s="1"/>
      <c r="AO665" s="1"/>
      <c r="AS665" s="8"/>
      <c r="AT665" s="1"/>
      <c r="AU665" s="1"/>
      <c r="AY665" s="8"/>
      <c r="AZ665" s="1"/>
      <c r="BA665" s="1"/>
    </row>
    <row r="666" spans="3:53" x14ac:dyDescent="0.2">
      <c r="C666" s="8"/>
      <c r="D666" s="1"/>
      <c r="E666" s="1"/>
      <c r="F666" s="1"/>
      <c r="G666" s="1"/>
      <c r="H666" s="1"/>
      <c r="I666" s="8"/>
      <c r="J666" s="1"/>
      <c r="K666" s="1"/>
      <c r="O666" s="8"/>
      <c r="P666" s="1"/>
      <c r="Q666" s="1"/>
      <c r="U666" s="8"/>
      <c r="V666" s="1"/>
      <c r="W666" s="1"/>
      <c r="AA666" s="8"/>
      <c r="AB666" s="1"/>
      <c r="AC666" s="1"/>
      <c r="AG666" s="8"/>
      <c r="AH666" s="1"/>
      <c r="AI666" s="1"/>
      <c r="AM666" s="8"/>
      <c r="AN666" s="1"/>
      <c r="AO666" s="1"/>
      <c r="AS666" s="8"/>
      <c r="AT666" s="1"/>
      <c r="AU666" s="1"/>
      <c r="AY666" s="8"/>
      <c r="AZ666" s="1"/>
      <c r="BA666" s="1"/>
    </row>
    <row r="667" spans="3:53" x14ac:dyDescent="0.2">
      <c r="C667" s="8"/>
      <c r="D667" s="1"/>
      <c r="E667" s="1"/>
      <c r="F667" s="1"/>
      <c r="G667" s="1"/>
      <c r="H667" s="1"/>
      <c r="I667" s="8"/>
      <c r="J667" s="1"/>
      <c r="K667" s="1"/>
      <c r="O667" s="8"/>
      <c r="P667" s="1"/>
      <c r="Q667" s="1"/>
      <c r="U667" s="8"/>
      <c r="V667" s="1"/>
      <c r="W667" s="1"/>
      <c r="AA667" s="8"/>
      <c r="AB667" s="1"/>
      <c r="AC667" s="1"/>
      <c r="AG667" s="8"/>
      <c r="AH667" s="1"/>
      <c r="AI667" s="1"/>
      <c r="AM667" s="8"/>
      <c r="AN667" s="1"/>
      <c r="AO667" s="1"/>
      <c r="AS667" s="8"/>
      <c r="AT667" s="1"/>
      <c r="AU667" s="1"/>
      <c r="AY667" s="8"/>
      <c r="AZ667" s="1"/>
      <c r="BA667" s="1"/>
    </row>
    <row r="668" spans="3:53" x14ac:dyDescent="0.2">
      <c r="C668" s="8"/>
      <c r="D668" s="1"/>
      <c r="E668" s="1"/>
      <c r="F668" s="1"/>
      <c r="G668" s="1"/>
      <c r="H668" s="1"/>
      <c r="I668" s="8"/>
      <c r="J668" s="1"/>
      <c r="K668" s="1"/>
      <c r="O668" s="8"/>
      <c r="P668" s="1"/>
      <c r="Q668" s="1"/>
      <c r="U668" s="8"/>
      <c r="V668" s="1"/>
      <c r="W668" s="1"/>
      <c r="AA668" s="8"/>
      <c r="AB668" s="1"/>
      <c r="AC668" s="1"/>
      <c r="AG668" s="8"/>
      <c r="AH668" s="1"/>
      <c r="AI668" s="1"/>
      <c r="AM668" s="8"/>
      <c r="AN668" s="1"/>
      <c r="AO668" s="1"/>
      <c r="AS668" s="8"/>
      <c r="AT668" s="1"/>
      <c r="AU668" s="1"/>
      <c r="AY668" s="8"/>
      <c r="AZ668" s="1"/>
      <c r="BA668" s="1"/>
    </row>
    <row r="669" spans="3:53" x14ac:dyDescent="0.2">
      <c r="C669" s="8"/>
      <c r="D669" s="1"/>
      <c r="E669" s="1"/>
      <c r="F669" s="1"/>
      <c r="G669" s="1"/>
      <c r="H669" s="1"/>
      <c r="I669" s="8"/>
      <c r="J669" s="1"/>
      <c r="K669" s="1"/>
      <c r="O669" s="8"/>
      <c r="P669" s="1"/>
      <c r="Q669" s="1"/>
      <c r="U669" s="8"/>
      <c r="V669" s="1"/>
      <c r="W669" s="1"/>
      <c r="AA669" s="8"/>
      <c r="AB669" s="1"/>
      <c r="AC669" s="1"/>
      <c r="AG669" s="8"/>
      <c r="AH669" s="1"/>
      <c r="AI669" s="1"/>
      <c r="AM669" s="8"/>
      <c r="AN669" s="1"/>
      <c r="AO669" s="1"/>
      <c r="AS669" s="8"/>
      <c r="AT669" s="1"/>
      <c r="AU669" s="1"/>
      <c r="AY669" s="8"/>
      <c r="AZ669" s="1"/>
      <c r="BA669" s="1"/>
    </row>
    <row r="670" spans="3:53" x14ac:dyDescent="0.2">
      <c r="C670" s="8"/>
      <c r="D670" s="1"/>
      <c r="E670" s="1"/>
      <c r="F670" s="1"/>
      <c r="G670" s="1"/>
      <c r="H670" s="1"/>
      <c r="I670" s="8"/>
      <c r="J670" s="1"/>
      <c r="K670" s="1"/>
      <c r="O670" s="8"/>
      <c r="P670" s="1"/>
      <c r="Q670" s="1"/>
      <c r="U670" s="8"/>
      <c r="V670" s="1"/>
      <c r="W670" s="1"/>
      <c r="AA670" s="8"/>
      <c r="AB670" s="1"/>
      <c r="AC670" s="1"/>
      <c r="AG670" s="8"/>
      <c r="AH670" s="1"/>
      <c r="AI670" s="1"/>
      <c r="AM670" s="8"/>
      <c r="AN670" s="1"/>
      <c r="AO670" s="1"/>
      <c r="AS670" s="8"/>
      <c r="AT670" s="1"/>
      <c r="AU670" s="1"/>
      <c r="AY670" s="8"/>
      <c r="AZ670" s="1"/>
      <c r="BA670" s="1"/>
    </row>
    <row r="671" spans="3:53" x14ac:dyDescent="0.2">
      <c r="C671" s="8"/>
      <c r="D671" s="1"/>
      <c r="E671" s="1"/>
      <c r="F671" s="1"/>
      <c r="G671" s="1"/>
      <c r="H671" s="1"/>
      <c r="I671" s="8"/>
      <c r="J671" s="1"/>
      <c r="K671" s="1"/>
      <c r="O671" s="8"/>
      <c r="P671" s="1"/>
      <c r="Q671" s="1"/>
      <c r="U671" s="8"/>
      <c r="V671" s="1"/>
      <c r="W671" s="1"/>
      <c r="AA671" s="8"/>
      <c r="AB671" s="1"/>
      <c r="AC671" s="1"/>
      <c r="AG671" s="8"/>
      <c r="AH671" s="1"/>
      <c r="AI671" s="1"/>
      <c r="AM671" s="8"/>
      <c r="AN671" s="1"/>
      <c r="AO671" s="1"/>
      <c r="AS671" s="8"/>
      <c r="AT671" s="1"/>
      <c r="AU671" s="1"/>
      <c r="AY671" s="8"/>
      <c r="AZ671" s="1"/>
      <c r="BA671" s="1"/>
    </row>
    <row r="672" spans="3:53" x14ac:dyDescent="0.2">
      <c r="C672" s="8"/>
      <c r="D672" s="1"/>
      <c r="E672" s="1"/>
      <c r="F672" s="1"/>
      <c r="G672" s="1"/>
      <c r="H672" s="1"/>
      <c r="I672" s="8"/>
      <c r="J672" s="1"/>
      <c r="K672" s="1"/>
      <c r="O672" s="8"/>
      <c r="P672" s="1"/>
      <c r="Q672" s="1"/>
      <c r="U672" s="8"/>
      <c r="V672" s="1"/>
      <c r="W672" s="1"/>
      <c r="AA672" s="8"/>
      <c r="AB672" s="1"/>
      <c r="AC672" s="1"/>
      <c r="AG672" s="8"/>
      <c r="AH672" s="1"/>
      <c r="AI672" s="1"/>
      <c r="AM672" s="8"/>
      <c r="AN672" s="1"/>
      <c r="AO672" s="1"/>
      <c r="AS672" s="8"/>
      <c r="AT672" s="1"/>
      <c r="AU672" s="1"/>
      <c r="AY672" s="8"/>
      <c r="AZ672" s="1"/>
      <c r="BA672" s="1"/>
    </row>
    <row r="673" spans="3:53" x14ac:dyDescent="0.2">
      <c r="C673" s="8"/>
      <c r="D673" s="1"/>
      <c r="E673" s="1"/>
      <c r="F673" s="1"/>
      <c r="G673" s="1"/>
      <c r="H673" s="1"/>
      <c r="I673" s="8"/>
      <c r="J673" s="1"/>
      <c r="K673" s="1"/>
      <c r="O673" s="8"/>
      <c r="P673" s="1"/>
      <c r="Q673" s="1"/>
      <c r="U673" s="8"/>
      <c r="V673" s="1"/>
      <c r="W673" s="1"/>
      <c r="AA673" s="8"/>
      <c r="AB673" s="1"/>
      <c r="AC673" s="1"/>
      <c r="AG673" s="8"/>
      <c r="AH673" s="1"/>
      <c r="AI673" s="1"/>
      <c r="AM673" s="8"/>
      <c r="AN673" s="1"/>
      <c r="AO673" s="1"/>
      <c r="AS673" s="8"/>
      <c r="AT673" s="1"/>
      <c r="AU673" s="1"/>
      <c r="AY673" s="8"/>
      <c r="AZ673" s="1"/>
      <c r="BA673" s="1"/>
    </row>
    <row r="674" spans="3:53" x14ac:dyDescent="0.2">
      <c r="C674" s="8"/>
      <c r="D674" s="1"/>
      <c r="E674" s="1"/>
      <c r="F674" s="1"/>
      <c r="G674" s="1"/>
      <c r="H674" s="1"/>
      <c r="I674" s="8"/>
      <c r="J674" s="1"/>
      <c r="K674" s="1"/>
      <c r="O674" s="8"/>
      <c r="P674" s="1"/>
      <c r="Q674" s="1"/>
      <c r="U674" s="8"/>
      <c r="V674" s="1"/>
      <c r="W674" s="1"/>
      <c r="AA674" s="8"/>
      <c r="AB674" s="1"/>
      <c r="AC674" s="1"/>
      <c r="AG674" s="8"/>
      <c r="AH674" s="1"/>
      <c r="AI674" s="1"/>
      <c r="AM674" s="8"/>
      <c r="AN674" s="1"/>
      <c r="AO674" s="1"/>
      <c r="AS674" s="8"/>
      <c r="AT674" s="1"/>
      <c r="AU674" s="1"/>
      <c r="AY674" s="8"/>
      <c r="AZ674" s="1"/>
      <c r="BA674" s="1"/>
    </row>
    <row r="675" spans="3:53" x14ac:dyDescent="0.2">
      <c r="C675" s="8"/>
      <c r="D675" s="1"/>
      <c r="E675" s="1"/>
      <c r="F675" s="1"/>
      <c r="G675" s="1"/>
      <c r="H675" s="1"/>
      <c r="I675" s="8"/>
      <c r="J675" s="1"/>
      <c r="K675" s="1"/>
      <c r="O675" s="8"/>
      <c r="P675" s="1"/>
      <c r="Q675" s="1"/>
      <c r="U675" s="8"/>
      <c r="V675" s="1"/>
      <c r="W675" s="1"/>
      <c r="AA675" s="8"/>
      <c r="AB675" s="1"/>
      <c r="AC675" s="1"/>
      <c r="AG675" s="8"/>
      <c r="AH675" s="1"/>
      <c r="AI675" s="1"/>
      <c r="AM675" s="8"/>
      <c r="AN675" s="1"/>
      <c r="AO675" s="1"/>
      <c r="AS675" s="8"/>
      <c r="AT675" s="1"/>
      <c r="AU675" s="1"/>
      <c r="AY675" s="8"/>
      <c r="AZ675" s="1"/>
      <c r="BA675" s="1"/>
    </row>
    <row r="676" spans="3:53" x14ac:dyDescent="0.2">
      <c r="C676" s="8"/>
      <c r="D676" s="1"/>
      <c r="E676" s="1"/>
      <c r="F676" s="1"/>
      <c r="G676" s="1"/>
      <c r="H676" s="1"/>
      <c r="I676" s="8"/>
      <c r="J676" s="1"/>
      <c r="K676" s="1"/>
      <c r="O676" s="8"/>
      <c r="P676" s="1"/>
      <c r="Q676" s="1"/>
      <c r="U676" s="8"/>
      <c r="V676" s="1"/>
      <c r="W676" s="1"/>
      <c r="AA676" s="8"/>
      <c r="AB676" s="1"/>
      <c r="AC676" s="1"/>
      <c r="AG676" s="8"/>
      <c r="AH676" s="1"/>
      <c r="AI676" s="1"/>
      <c r="AM676" s="8"/>
      <c r="AN676" s="1"/>
      <c r="AO676" s="1"/>
      <c r="AS676" s="8"/>
      <c r="AT676" s="1"/>
      <c r="AU676" s="1"/>
      <c r="AY676" s="8"/>
      <c r="AZ676" s="1"/>
      <c r="BA676" s="1"/>
    </row>
    <row r="677" spans="3:53" x14ac:dyDescent="0.2">
      <c r="C677" s="8"/>
      <c r="D677" s="1"/>
      <c r="E677" s="1"/>
      <c r="F677" s="1"/>
      <c r="G677" s="1"/>
      <c r="H677" s="1"/>
      <c r="I677" s="8"/>
      <c r="J677" s="1"/>
      <c r="K677" s="1"/>
      <c r="O677" s="8"/>
      <c r="P677" s="1"/>
      <c r="Q677" s="1"/>
      <c r="U677" s="8"/>
      <c r="V677" s="1"/>
      <c r="W677" s="1"/>
      <c r="AA677" s="8"/>
      <c r="AB677" s="1"/>
      <c r="AC677" s="1"/>
      <c r="AG677" s="8"/>
      <c r="AH677" s="1"/>
      <c r="AI677" s="1"/>
      <c r="AM677" s="8"/>
      <c r="AN677" s="1"/>
      <c r="AO677" s="1"/>
      <c r="AS677" s="8"/>
      <c r="AT677" s="1"/>
      <c r="AU677" s="1"/>
      <c r="AY677" s="8"/>
      <c r="AZ677" s="1"/>
      <c r="BA677" s="1"/>
    </row>
    <row r="678" spans="3:53" x14ac:dyDescent="0.2">
      <c r="C678" s="8"/>
      <c r="D678" s="1"/>
      <c r="E678" s="1"/>
      <c r="F678" s="1"/>
      <c r="G678" s="1"/>
      <c r="H678" s="1"/>
      <c r="I678" s="8"/>
      <c r="J678" s="1"/>
      <c r="K678" s="1"/>
      <c r="O678" s="8"/>
      <c r="P678" s="1"/>
      <c r="Q678" s="1"/>
      <c r="U678" s="8"/>
      <c r="V678" s="1"/>
      <c r="W678" s="1"/>
      <c r="AA678" s="8"/>
      <c r="AB678" s="1"/>
      <c r="AC678" s="1"/>
      <c r="AG678" s="8"/>
      <c r="AH678" s="1"/>
      <c r="AI678" s="1"/>
      <c r="AM678" s="8"/>
      <c r="AN678" s="1"/>
      <c r="AO678" s="1"/>
      <c r="AS678" s="8"/>
      <c r="AT678" s="1"/>
      <c r="AU678" s="1"/>
      <c r="AY678" s="8"/>
      <c r="AZ678" s="1"/>
      <c r="BA678" s="1"/>
    </row>
    <row r="679" spans="3:53" x14ac:dyDescent="0.2">
      <c r="C679" s="8"/>
      <c r="D679" s="1"/>
      <c r="E679" s="1"/>
      <c r="F679" s="1"/>
      <c r="G679" s="1"/>
      <c r="H679" s="1"/>
      <c r="I679" s="8"/>
      <c r="J679" s="1"/>
      <c r="K679" s="1"/>
      <c r="O679" s="8"/>
      <c r="P679" s="1"/>
      <c r="Q679" s="1"/>
      <c r="U679" s="8"/>
      <c r="V679" s="1"/>
      <c r="W679" s="1"/>
      <c r="AA679" s="8"/>
      <c r="AB679" s="1"/>
      <c r="AC679" s="1"/>
      <c r="AG679" s="8"/>
      <c r="AH679" s="1"/>
      <c r="AI679" s="1"/>
      <c r="AM679" s="8"/>
      <c r="AN679" s="1"/>
      <c r="AO679" s="1"/>
      <c r="AS679" s="8"/>
      <c r="AT679" s="1"/>
      <c r="AU679" s="1"/>
      <c r="AY679" s="8"/>
      <c r="AZ679" s="1"/>
      <c r="BA679" s="1"/>
    </row>
    <row r="680" spans="3:53" x14ac:dyDescent="0.2">
      <c r="C680" s="8"/>
      <c r="D680" s="1"/>
      <c r="E680" s="1"/>
      <c r="F680" s="1"/>
      <c r="G680" s="1"/>
      <c r="H680" s="1"/>
      <c r="I680" s="8"/>
      <c r="J680" s="1"/>
      <c r="K680" s="1"/>
      <c r="O680" s="8"/>
      <c r="P680" s="1"/>
      <c r="Q680" s="1"/>
      <c r="U680" s="8"/>
      <c r="V680" s="1"/>
      <c r="W680" s="1"/>
      <c r="AA680" s="8"/>
      <c r="AB680" s="1"/>
      <c r="AC680" s="1"/>
      <c r="AG680" s="8"/>
      <c r="AH680" s="1"/>
      <c r="AI680" s="1"/>
      <c r="AM680" s="8"/>
      <c r="AN680" s="1"/>
      <c r="AO680" s="1"/>
      <c r="AS680" s="8"/>
      <c r="AT680" s="1"/>
      <c r="AU680" s="1"/>
      <c r="AY680" s="8"/>
      <c r="AZ680" s="1"/>
      <c r="BA680" s="1"/>
    </row>
    <row r="681" spans="3:53" x14ac:dyDescent="0.2">
      <c r="C681" s="8"/>
      <c r="D681" s="1"/>
      <c r="E681" s="1"/>
      <c r="F681" s="1"/>
      <c r="G681" s="1"/>
      <c r="H681" s="1"/>
      <c r="I681" s="8"/>
      <c r="J681" s="1"/>
      <c r="K681" s="1"/>
      <c r="O681" s="8"/>
      <c r="P681" s="1"/>
      <c r="Q681" s="1"/>
      <c r="U681" s="8"/>
      <c r="V681" s="1"/>
      <c r="W681" s="1"/>
      <c r="AA681" s="8"/>
      <c r="AB681" s="1"/>
      <c r="AC681" s="1"/>
      <c r="AG681" s="8"/>
      <c r="AH681" s="1"/>
      <c r="AI681" s="1"/>
      <c r="AM681" s="8"/>
      <c r="AN681" s="1"/>
      <c r="AO681" s="1"/>
      <c r="AS681" s="8"/>
      <c r="AT681" s="1"/>
      <c r="AU681" s="1"/>
      <c r="AY681" s="8"/>
      <c r="AZ681" s="1"/>
      <c r="BA681" s="1"/>
    </row>
    <row r="682" spans="3:53" x14ac:dyDescent="0.2">
      <c r="C682" s="8"/>
      <c r="D682" s="1"/>
      <c r="E682" s="1"/>
      <c r="F682" s="1"/>
      <c r="G682" s="1"/>
      <c r="H682" s="1"/>
      <c r="I682" s="8"/>
      <c r="J682" s="1"/>
      <c r="K682" s="1"/>
      <c r="O682" s="8"/>
      <c r="P682" s="1"/>
      <c r="Q682" s="1"/>
      <c r="U682" s="8"/>
      <c r="V682" s="1"/>
      <c r="W682" s="1"/>
      <c r="AA682" s="8"/>
      <c r="AB682" s="1"/>
      <c r="AC682" s="1"/>
      <c r="AG682" s="8"/>
      <c r="AH682" s="1"/>
      <c r="AI682" s="1"/>
      <c r="AM682" s="8"/>
      <c r="AN682" s="1"/>
      <c r="AO682" s="1"/>
      <c r="AS682" s="8"/>
      <c r="AT682" s="1"/>
      <c r="AU682" s="1"/>
      <c r="AY682" s="8"/>
      <c r="AZ682" s="1"/>
      <c r="BA682" s="1"/>
    </row>
    <row r="683" spans="3:53" x14ac:dyDescent="0.2">
      <c r="C683" s="8"/>
      <c r="D683" s="1"/>
      <c r="E683" s="1"/>
      <c r="F683" s="1"/>
      <c r="G683" s="1"/>
      <c r="H683" s="1"/>
      <c r="I683" s="8"/>
      <c r="J683" s="1"/>
      <c r="K683" s="1"/>
      <c r="O683" s="8"/>
      <c r="P683" s="1"/>
      <c r="Q683" s="1"/>
      <c r="U683" s="8"/>
      <c r="V683" s="1"/>
      <c r="W683" s="1"/>
      <c r="AA683" s="8"/>
      <c r="AB683" s="1"/>
      <c r="AC683" s="1"/>
      <c r="AG683" s="8"/>
      <c r="AH683" s="1"/>
      <c r="AI683" s="1"/>
      <c r="AM683" s="8"/>
      <c r="AN683" s="1"/>
      <c r="AO683" s="1"/>
      <c r="AS683" s="8"/>
      <c r="AT683" s="1"/>
      <c r="AU683" s="1"/>
      <c r="AY683" s="8"/>
      <c r="AZ683" s="1"/>
      <c r="BA683" s="1"/>
    </row>
    <row r="684" spans="3:53" x14ac:dyDescent="0.2">
      <c r="C684" s="8"/>
      <c r="D684" s="1"/>
      <c r="E684" s="1"/>
      <c r="F684" s="1"/>
      <c r="G684" s="1"/>
      <c r="H684" s="1"/>
      <c r="I684" s="8"/>
      <c r="J684" s="1"/>
      <c r="K684" s="1"/>
      <c r="O684" s="8"/>
      <c r="P684" s="1"/>
      <c r="Q684" s="1"/>
      <c r="U684" s="8"/>
      <c r="V684" s="1"/>
      <c r="W684" s="1"/>
      <c r="AA684" s="8"/>
      <c r="AB684" s="1"/>
      <c r="AC684" s="1"/>
      <c r="AG684" s="8"/>
      <c r="AH684" s="1"/>
      <c r="AI684" s="1"/>
      <c r="AM684" s="8"/>
      <c r="AN684" s="1"/>
      <c r="AO684" s="1"/>
      <c r="AS684" s="8"/>
      <c r="AT684" s="1"/>
      <c r="AU684" s="1"/>
      <c r="AY684" s="8"/>
      <c r="AZ684" s="1"/>
      <c r="BA684" s="1"/>
    </row>
    <row r="685" spans="3:53" x14ac:dyDescent="0.2">
      <c r="C685" s="8"/>
      <c r="D685" s="1"/>
      <c r="E685" s="1"/>
      <c r="F685" s="1"/>
      <c r="G685" s="1"/>
      <c r="H685" s="1"/>
      <c r="I685" s="8"/>
      <c r="J685" s="1"/>
      <c r="K685" s="1"/>
      <c r="O685" s="8"/>
      <c r="P685" s="1"/>
      <c r="Q685" s="1"/>
      <c r="U685" s="8"/>
      <c r="V685" s="1"/>
      <c r="W685" s="1"/>
      <c r="AA685" s="8"/>
      <c r="AB685" s="1"/>
      <c r="AC685" s="1"/>
      <c r="AG685" s="8"/>
      <c r="AH685" s="1"/>
      <c r="AI685" s="1"/>
      <c r="AM685" s="8"/>
      <c r="AN685" s="1"/>
      <c r="AO685" s="1"/>
      <c r="AS685" s="8"/>
      <c r="AT685" s="1"/>
      <c r="AU685" s="1"/>
      <c r="AY685" s="8"/>
      <c r="AZ685" s="1"/>
      <c r="BA685" s="1"/>
    </row>
    <row r="686" spans="3:53" x14ac:dyDescent="0.2">
      <c r="C686" s="8"/>
      <c r="D686" s="1"/>
      <c r="E686" s="1"/>
      <c r="F686" s="1"/>
      <c r="G686" s="1"/>
      <c r="H686" s="1"/>
      <c r="I686" s="8"/>
      <c r="J686" s="1"/>
      <c r="K686" s="1"/>
      <c r="O686" s="8"/>
      <c r="P686" s="1"/>
      <c r="Q686" s="1"/>
      <c r="U686" s="8"/>
      <c r="V686" s="1"/>
      <c r="W686" s="1"/>
      <c r="AA686" s="8"/>
      <c r="AB686" s="1"/>
      <c r="AC686" s="1"/>
      <c r="AG686" s="8"/>
      <c r="AH686" s="1"/>
      <c r="AI686" s="1"/>
      <c r="AM686" s="8"/>
      <c r="AN686" s="1"/>
      <c r="AO686" s="1"/>
      <c r="AS686" s="8"/>
      <c r="AT686" s="1"/>
      <c r="AU686" s="1"/>
      <c r="AY686" s="8"/>
      <c r="AZ686" s="1"/>
      <c r="BA686" s="1"/>
    </row>
    <row r="687" spans="3:53" x14ac:dyDescent="0.2">
      <c r="C687" s="8"/>
      <c r="D687" s="1"/>
      <c r="E687" s="1"/>
      <c r="F687" s="1"/>
      <c r="G687" s="1"/>
      <c r="H687" s="1"/>
      <c r="I687" s="8"/>
      <c r="J687" s="1"/>
      <c r="K687" s="1"/>
      <c r="O687" s="8"/>
      <c r="P687" s="1"/>
      <c r="Q687" s="1"/>
      <c r="U687" s="8"/>
      <c r="V687" s="1"/>
      <c r="W687" s="1"/>
      <c r="AA687" s="8"/>
      <c r="AB687" s="1"/>
      <c r="AC687" s="1"/>
      <c r="AG687" s="8"/>
      <c r="AH687" s="1"/>
      <c r="AI687" s="1"/>
      <c r="AM687" s="8"/>
      <c r="AN687" s="1"/>
      <c r="AO687" s="1"/>
      <c r="AS687" s="8"/>
      <c r="AT687" s="1"/>
      <c r="AU687" s="1"/>
      <c r="AY687" s="8"/>
      <c r="AZ687" s="1"/>
      <c r="BA687" s="1"/>
    </row>
    <row r="688" spans="3:53" x14ac:dyDescent="0.2">
      <c r="C688" s="8"/>
      <c r="D688" s="1"/>
      <c r="E688" s="1"/>
      <c r="F688" s="1"/>
      <c r="G688" s="1"/>
      <c r="H688" s="1"/>
      <c r="I688" s="8"/>
      <c r="J688" s="1"/>
      <c r="K688" s="1"/>
      <c r="O688" s="8"/>
      <c r="P688" s="1"/>
      <c r="Q688" s="1"/>
      <c r="U688" s="8"/>
      <c r="V688" s="1"/>
      <c r="W688" s="1"/>
      <c r="AA688" s="8"/>
      <c r="AB688" s="1"/>
      <c r="AC688" s="1"/>
      <c r="AG688" s="8"/>
      <c r="AH688" s="1"/>
      <c r="AI688" s="1"/>
      <c r="AM688" s="8"/>
      <c r="AN688" s="1"/>
      <c r="AO688" s="1"/>
      <c r="AS688" s="8"/>
      <c r="AT688" s="1"/>
      <c r="AU688" s="1"/>
      <c r="AY688" s="8"/>
      <c r="AZ688" s="1"/>
      <c r="BA688" s="1"/>
    </row>
    <row r="689" spans="3:53" x14ac:dyDescent="0.2">
      <c r="C689" s="8"/>
      <c r="D689" s="1"/>
      <c r="E689" s="1"/>
      <c r="F689" s="1"/>
      <c r="G689" s="1"/>
      <c r="H689" s="1"/>
      <c r="I689" s="8"/>
      <c r="J689" s="1"/>
      <c r="K689" s="1"/>
      <c r="O689" s="8"/>
      <c r="P689" s="1"/>
      <c r="Q689" s="1"/>
      <c r="U689" s="8"/>
      <c r="V689" s="1"/>
      <c r="W689" s="1"/>
      <c r="AA689" s="8"/>
      <c r="AB689" s="1"/>
      <c r="AC689" s="1"/>
      <c r="AG689" s="8"/>
      <c r="AH689" s="1"/>
      <c r="AI689" s="1"/>
      <c r="AM689" s="8"/>
      <c r="AN689" s="1"/>
      <c r="AO689" s="1"/>
      <c r="AS689" s="8"/>
      <c r="AT689" s="1"/>
      <c r="AU689" s="1"/>
      <c r="AY689" s="8"/>
      <c r="AZ689" s="1"/>
      <c r="BA689" s="1"/>
    </row>
    <row r="690" spans="3:53" x14ac:dyDescent="0.2">
      <c r="C690" s="8"/>
      <c r="D690" s="1"/>
      <c r="E690" s="1"/>
      <c r="F690" s="1"/>
      <c r="G690" s="1"/>
      <c r="H690" s="1"/>
      <c r="I690" s="8"/>
      <c r="J690" s="1"/>
      <c r="K690" s="1"/>
      <c r="O690" s="8"/>
      <c r="P690" s="1"/>
      <c r="Q690" s="1"/>
      <c r="U690" s="8"/>
      <c r="V690" s="1"/>
      <c r="W690" s="1"/>
      <c r="AA690" s="8"/>
      <c r="AB690" s="1"/>
      <c r="AC690" s="1"/>
      <c r="AG690" s="8"/>
      <c r="AH690" s="1"/>
      <c r="AI690" s="1"/>
      <c r="AM690" s="8"/>
      <c r="AN690" s="1"/>
      <c r="AO690" s="1"/>
      <c r="AS690" s="8"/>
      <c r="AT690" s="1"/>
      <c r="AU690" s="1"/>
      <c r="AY690" s="8"/>
      <c r="AZ690" s="1"/>
      <c r="BA690" s="1"/>
    </row>
    <row r="691" spans="3:53" x14ac:dyDescent="0.2">
      <c r="C691" s="8"/>
      <c r="D691" s="1"/>
      <c r="E691" s="1"/>
      <c r="F691" s="1"/>
      <c r="G691" s="1"/>
      <c r="H691" s="1"/>
      <c r="I691" s="8"/>
      <c r="J691" s="1"/>
      <c r="K691" s="1"/>
      <c r="O691" s="8"/>
      <c r="P691" s="1"/>
      <c r="Q691" s="1"/>
      <c r="U691" s="8"/>
      <c r="V691" s="1"/>
      <c r="W691" s="1"/>
      <c r="AA691" s="8"/>
      <c r="AB691" s="1"/>
      <c r="AC691" s="1"/>
      <c r="AG691" s="8"/>
      <c r="AH691" s="1"/>
      <c r="AI691" s="1"/>
      <c r="AM691" s="8"/>
      <c r="AN691" s="1"/>
      <c r="AO691" s="1"/>
      <c r="AS691" s="8"/>
      <c r="AT691" s="1"/>
      <c r="AU691" s="1"/>
      <c r="AY691" s="8"/>
      <c r="AZ691" s="1"/>
      <c r="BA691" s="1"/>
    </row>
    <row r="692" spans="3:53" x14ac:dyDescent="0.2">
      <c r="C692" s="8"/>
      <c r="D692" s="1"/>
      <c r="E692" s="1"/>
      <c r="F692" s="1"/>
      <c r="G692" s="1"/>
      <c r="H692" s="1"/>
      <c r="I692" s="8"/>
      <c r="J692" s="1"/>
      <c r="K692" s="1"/>
      <c r="O692" s="8"/>
      <c r="P692" s="1"/>
      <c r="Q692" s="1"/>
      <c r="U692" s="8"/>
      <c r="V692" s="1"/>
      <c r="W692" s="1"/>
      <c r="AA692" s="8"/>
      <c r="AB692" s="1"/>
      <c r="AC692" s="1"/>
      <c r="AG692" s="8"/>
      <c r="AH692" s="1"/>
      <c r="AI692" s="1"/>
      <c r="AM692" s="8"/>
      <c r="AN692" s="1"/>
      <c r="AO692" s="1"/>
      <c r="AS692" s="8"/>
      <c r="AT692" s="1"/>
      <c r="AU692" s="1"/>
      <c r="AY692" s="8"/>
      <c r="AZ692" s="1"/>
      <c r="BA692" s="1"/>
    </row>
    <row r="693" spans="3:53" x14ac:dyDescent="0.2">
      <c r="C693" s="8"/>
      <c r="D693" s="1"/>
      <c r="E693" s="1"/>
      <c r="F693" s="1"/>
      <c r="G693" s="1"/>
      <c r="H693" s="1"/>
      <c r="I693" s="8"/>
      <c r="J693" s="1"/>
      <c r="K693" s="1"/>
      <c r="O693" s="8"/>
      <c r="P693" s="1"/>
      <c r="Q693" s="1"/>
      <c r="U693" s="8"/>
      <c r="V693" s="1"/>
      <c r="W693" s="1"/>
      <c r="AA693" s="8"/>
      <c r="AB693" s="1"/>
      <c r="AC693" s="1"/>
      <c r="AG693" s="8"/>
      <c r="AH693" s="1"/>
      <c r="AI693" s="1"/>
      <c r="AM693" s="8"/>
      <c r="AN693" s="1"/>
      <c r="AO693" s="1"/>
      <c r="AS693" s="8"/>
      <c r="AT693" s="1"/>
      <c r="AU693" s="1"/>
      <c r="AY693" s="8"/>
      <c r="AZ693" s="1"/>
      <c r="BA693" s="1"/>
    </row>
    <row r="694" spans="3:53" x14ac:dyDescent="0.2">
      <c r="C694" s="8"/>
      <c r="D694" s="1"/>
      <c r="E694" s="1"/>
      <c r="F694" s="1"/>
      <c r="G694" s="1"/>
      <c r="H694" s="1"/>
      <c r="I694" s="8"/>
      <c r="J694" s="1"/>
      <c r="K694" s="1"/>
      <c r="O694" s="8"/>
      <c r="P694" s="1"/>
      <c r="Q694" s="1"/>
      <c r="U694" s="8"/>
      <c r="V694" s="1"/>
      <c r="W694" s="1"/>
      <c r="AA694" s="8"/>
      <c r="AB694" s="1"/>
      <c r="AC694" s="1"/>
      <c r="AG694" s="8"/>
      <c r="AH694" s="1"/>
      <c r="AI694" s="1"/>
      <c r="AM694" s="8"/>
      <c r="AN694" s="1"/>
      <c r="AO694" s="1"/>
      <c r="AS694" s="8"/>
      <c r="AT694" s="1"/>
      <c r="AU694" s="1"/>
      <c r="AY694" s="8"/>
      <c r="AZ694" s="1"/>
      <c r="BA694" s="1"/>
    </row>
    <row r="695" spans="3:53" x14ac:dyDescent="0.2">
      <c r="C695" s="8"/>
      <c r="D695" s="1"/>
      <c r="E695" s="1"/>
      <c r="F695" s="1"/>
      <c r="G695" s="1"/>
      <c r="H695" s="1"/>
      <c r="I695" s="8"/>
      <c r="J695" s="1"/>
      <c r="K695" s="1"/>
      <c r="O695" s="8"/>
      <c r="P695" s="1"/>
      <c r="Q695" s="1"/>
      <c r="U695" s="8"/>
      <c r="V695" s="1"/>
      <c r="W695" s="1"/>
      <c r="AA695" s="8"/>
      <c r="AB695" s="1"/>
      <c r="AC695" s="1"/>
      <c r="AG695" s="8"/>
      <c r="AH695" s="1"/>
      <c r="AI695" s="1"/>
      <c r="AM695" s="8"/>
      <c r="AN695" s="1"/>
      <c r="AO695" s="1"/>
      <c r="AS695" s="8"/>
      <c r="AT695" s="1"/>
      <c r="AU695" s="1"/>
      <c r="AY695" s="8"/>
      <c r="AZ695" s="1"/>
      <c r="BA695" s="1"/>
    </row>
    <row r="696" spans="3:53" x14ac:dyDescent="0.2">
      <c r="C696" s="8"/>
      <c r="D696" s="1"/>
      <c r="E696" s="1"/>
      <c r="F696" s="1"/>
      <c r="G696" s="1"/>
      <c r="H696" s="1"/>
      <c r="I696" s="8"/>
      <c r="J696" s="1"/>
      <c r="K696" s="1"/>
      <c r="O696" s="8"/>
      <c r="P696" s="1"/>
      <c r="Q696" s="1"/>
      <c r="U696" s="8"/>
      <c r="V696" s="1"/>
      <c r="W696" s="1"/>
      <c r="AA696" s="8"/>
      <c r="AB696" s="1"/>
      <c r="AC696" s="1"/>
      <c r="AG696" s="8"/>
      <c r="AH696" s="1"/>
      <c r="AI696" s="1"/>
      <c r="AM696" s="8"/>
      <c r="AN696" s="1"/>
      <c r="AO696" s="1"/>
      <c r="AS696" s="8"/>
      <c r="AT696" s="1"/>
      <c r="AU696" s="1"/>
      <c r="AY696" s="8"/>
      <c r="AZ696" s="1"/>
      <c r="BA696" s="1"/>
    </row>
    <row r="697" spans="3:53" x14ac:dyDescent="0.2">
      <c r="C697" s="8"/>
      <c r="D697" s="1"/>
      <c r="E697" s="1"/>
      <c r="F697" s="1"/>
      <c r="G697" s="1"/>
      <c r="H697" s="1"/>
      <c r="I697" s="8"/>
      <c r="J697" s="1"/>
      <c r="K697" s="1"/>
      <c r="O697" s="8"/>
      <c r="P697" s="1"/>
      <c r="Q697" s="1"/>
      <c r="U697" s="8"/>
      <c r="V697" s="1"/>
      <c r="W697" s="1"/>
      <c r="AA697" s="8"/>
      <c r="AB697" s="1"/>
      <c r="AC697" s="1"/>
      <c r="AG697" s="8"/>
      <c r="AH697" s="1"/>
      <c r="AI697" s="1"/>
      <c r="AM697" s="8"/>
      <c r="AN697" s="1"/>
      <c r="AO697" s="1"/>
      <c r="AS697" s="8"/>
      <c r="AT697" s="1"/>
      <c r="AU697" s="1"/>
      <c r="AY697" s="8"/>
      <c r="AZ697" s="1"/>
      <c r="BA697" s="1"/>
    </row>
    <row r="698" spans="3:53" x14ac:dyDescent="0.2">
      <c r="C698" s="8"/>
      <c r="D698" s="1"/>
      <c r="E698" s="1"/>
      <c r="F698" s="1"/>
      <c r="G698" s="1"/>
      <c r="H698" s="1"/>
      <c r="I698" s="8"/>
      <c r="J698" s="1"/>
      <c r="K698" s="1"/>
      <c r="O698" s="8"/>
      <c r="P698" s="1"/>
      <c r="Q698" s="1"/>
      <c r="U698" s="8"/>
      <c r="V698" s="1"/>
      <c r="W698" s="1"/>
      <c r="AA698" s="8"/>
      <c r="AB698" s="1"/>
      <c r="AC698" s="1"/>
      <c r="AG698" s="8"/>
      <c r="AH698" s="1"/>
      <c r="AI698" s="1"/>
      <c r="AM698" s="8"/>
      <c r="AN698" s="1"/>
      <c r="AO698" s="1"/>
      <c r="AS698" s="8"/>
      <c r="AT698" s="1"/>
      <c r="AU698" s="1"/>
      <c r="AY698" s="8"/>
      <c r="AZ698" s="1"/>
      <c r="BA698" s="1"/>
    </row>
    <row r="699" spans="3:53" x14ac:dyDescent="0.2">
      <c r="C699" s="8"/>
      <c r="D699" s="1"/>
      <c r="E699" s="1"/>
      <c r="F699" s="1"/>
      <c r="G699" s="1"/>
      <c r="H699" s="1"/>
      <c r="I699" s="8"/>
      <c r="J699" s="1"/>
      <c r="K699" s="1"/>
      <c r="O699" s="8"/>
      <c r="P699" s="1"/>
      <c r="Q699" s="1"/>
      <c r="U699" s="8"/>
      <c r="V699" s="1"/>
      <c r="W699" s="1"/>
      <c r="AA699" s="8"/>
      <c r="AB699" s="1"/>
      <c r="AC699" s="1"/>
      <c r="AG699" s="8"/>
      <c r="AH699" s="1"/>
      <c r="AI699" s="1"/>
      <c r="AM699" s="8"/>
      <c r="AN699" s="1"/>
      <c r="AO699" s="1"/>
      <c r="AS699" s="8"/>
      <c r="AT699" s="1"/>
      <c r="AU699" s="1"/>
      <c r="AY699" s="8"/>
      <c r="AZ699" s="1"/>
      <c r="BA699" s="1"/>
    </row>
    <row r="700" spans="3:53" x14ac:dyDescent="0.2">
      <c r="C700" s="8"/>
      <c r="D700" s="1"/>
      <c r="E700" s="1"/>
      <c r="F700" s="1"/>
      <c r="G700" s="1"/>
      <c r="H700" s="1"/>
      <c r="I700" s="8"/>
      <c r="J700" s="1"/>
      <c r="K700" s="1"/>
      <c r="O700" s="8"/>
      <c r="P700" s="1"/>
      <c r="Q700" s="1"/>
      <c r="U700" s="8"/>
      <c r="V700" s="1"/>
      <c r="W700" s="1"/>
      <c r="AA700" s="8"/>
      <c r="AB700" s="1"/>
      <c r="AC700" s="1"/>
      <c r="AG700" s="8"/>
      <c r="AH700" s="1"/>
      <c r="AI700" s="1"/>
      <c r="AM700" s="8"/>
      <c r="AN700" s="1"/>
      <c r="AO700" s="1"/>
      <c r="AS700" s="8"/>
      <c r="AT700" s="1"/>
      <c r="AU700" s="1"/>
      <c r="AY700" s="8"/>
      <c r="AZ700" s="1"/>
      <c r="BA700" s="1"/>
    </row>
    <row r="701" spans="3:53" x14ac:dyDescent="0.2">
      <c r="C701" s="8"/>
      <c r="D701" s="1"/>
      <c r="E701" s="1"/>
      <c r="F701" s="1"/>
      <c r="G701" s="1"/>
      <c r="H701" s="1"/>
      <c r="I701" s="8"/>
      <c r="J701" s="1"/>
      <c r="K701" s="1"/>
      <c r="O701" s="8"/>
      <c r="P701" s="1"/>
      <c r="Q701" s="1"/>
      <c r="U701" s="8"/>
      <c r="V701" s="1"/>
      <c r="W701" s="1"/>
      <c r="AA701" s="8"/>
      <c r="AB701" s="1"/>
      <c r="AC701" s="1"/>
      <c r="AG701" s="8"/>
      <c r="AH701" s="1"/>
      <c r="AI701" s="1"/>
      <c r="AM701" s="8"/>
      <c r="AN701" s="1"/>
      <c r="AO701" s="1"/>
      <c r="AS701" s="8"/>
      <c r="AT701" s="1"/>
      <c r="AU701" s="1"/>
      <c r="AY701" s="8"/>
      <c r="AZ701" s="1"/>
      <c r="BA701" s="1"/>
    </row>
    <row r="702" spans="3:53" x14ac:dyDescent="0.2">
      <c r="C702" s="8"/>
      <c r="D702" s="1"/>
      <c r="E702" s="1"/>
      <c r="F702" s="1"/>
      <c r="G702" s="1"/>
      <c r="H702" s="1"/>
      <c r="I702" s="8"/>
      <c r="J702" s="1"/>
      <c r="K702" s="1"/>
      <c r="O702" s="8"/>
      <c r="P702" s="1"/>
      <c r="Q702" s="1"/>
      <c r="U702" s="8"/>
      <c r="V702" s="1"/>
      <c r="W702" s="1"/>
      <c r="AA702" s="8"/>
      <c r="AB702" s="1"/>
      <c r="AC702" s="1"/>
      <c r="AG702" s="8"/>
      <c r="AH702" s="1"/>
      <c r="AI702" s="1"/>
      <c r="AM702" s="8"/>
      <c r="AN702" s="1"/>
      <c r="AO702" s="1"/>
      <c r="AS702" s="8"/>
      <c r="AT702" s="1"/>
      <c r="AU702" s="1"/>
      <c r="AY702" s="8"/>
      <c r="AZ702" s="1"/>
      <c r="BA702" s="1"/>
    </row>
    <row r="703" spans="3:53" x14ac:dyDescent="0.2">
      <c r="C703" s="8"/>
      <c r="D703" s="1"/>
      <c r="E703" s="1"/>
      <c r="F703" s="1"/>
      <c r="G703" s="1"/>
      <c r="H703" s="1"/>
      <c r="I703" s="8"/>
      <c r="J703" s="1"/>
      <c r="K703" s="1"/>
      <c r="O703" s="8"/>
      <c r="P703" s="1"/>
      <c r="Q703" s="1"/>
      <c r="U703" s="8"/>
      <c r="V703" s="1"/>
      <c r="W703" s="1"/>
      <c r="AA703" s="8"/>
      <c r="AB703" s="1"/>
      <c r="AC703" s="1"/>
      <c r="AG703" s="8"/>
      <c r="AH703" s="1"/>
      <c r="AI703" s="1"/>
      <c r="AM703" s="8"/>
      <c r="AN703" s="1"/>
      <c r="AO703" s="1"/>
      <c r="AS703" s="8"/>
      <c r="AT703" s="1"/>
      <c r="AU703" s="1"/>
      <c r="AY703" s="8"/>
      <c r="AZ703" s="1"/>
      <c r="BA703" s="1"/>
    </row>
    <row r="704" spans="3:53" x14ac:dyDescent="0.2">
      <c r="C704" s="8"/>
      <c r="D704" s="1"/>
      <c r="E704" s="1"/>
      <c r="F704" s="1"/>
      <c r="G704" s="1"/>
      <c r="H704" s="1"/>
      <c r="I704" s="8"/>
      <c r="J704" s="1"/>
      <c r="K704" s="1"/>
      <c r="O704" s="8"/>
      <c r="P704" s="1"/>
      <c r="Q704" s="1"/>
      <c r="U704" s="8"/>
      <c r="V704" s="1"/>
      <c r="W704" s="1"/>
      <c r="AA704" s="8"/>
      <c r="AB704" s="1"/>
      <c r="AC704" s="1"/>
      <c r="AG704" s="8"/>
      <c r="AH704" s="1"/>
      <c r="AI704" s="1"/>
      <c r="AM704" s="8"/>
      <c r="AN704" s="1"/>
      <c r="AO704" s="1"/>
      <c r="AS704" s="8"/>
      <c r="AT704" s="1"/>
      <c r="AU704" s="1"/>
      <c r="AY704" s="8"/>
      <c r="AZ704" s="1"/>
      <c r="BA704" s="1"/>
    </row>
    <row r="705" spans="3:53" x14ac:dyDescent="0.2">
      <c r="C705" s="8"/>
      <c r="D705" s="1"/>
      <c r="E705" s="1"/>
      <c r="F705" s="1"/>
      <c r="G705" s="1"/>
      <c r="H705" s="1"/>
      <c r="I705" s="8"/>
      <c r="J705" s="1"/>
      <c r="K705" s="1"/>
      <c r="O705" s="8"/>
      <c r="P705" s="1"/>
      <c r="Q705" s="1"/>
      <c r="U705" s="8"/>
      <c r="V705" s="1"/>
      <c r="W705" s="1"/>
      <c r="AA705" s="8"/>
      <c r="AB705" s="1"/>
      <c r="AC705" s="1"/>
      <c r="AG705" s="8"/>
      <c r="AH705" s="1"/>
      <c r="AI705" s="1"/>
      <c r="AM705" s="8"/>
      <c r="AN705" s="1"/>
      <c r="AO705" s="1"/>
      <c r="AS705" s="8"/>
      <c r="AT705" s="1"/>
      <c r="AU705" s="1"/>
      <c r="AY705" s="8"/>
      <c r="AZ705" s="1"/>
      <c r="BA705" s="1"/>
    </row>
    <row r="706" spans="3:53" x14ac:dyDescent="0.2">
      <c r="C706" s="8"/>
      <c r="D706" s="1"/>
      <c r="E706" s="1"/>
      <c r="F706" s="1"/>
      <c r="G706" s="1"/>
      <c r="H706" s="1"/>
      <c r="I706" s="8"/>
      <c r="J706" s="1"/>
      <c r="K706" s="1"/>
      <c r="O706" s="8"/>
      <c r="P706" s="1"/>
      <c r="Q706" s="1"/>
      <c r="U706" s="8"/>
      <c r="V706" s="1"/>
      <c r="W706" s="1"/>
      <c r="AA706" s="8"/>
      <c r="AB706" s="1"/>
      <c r="AC706" s="1"/>
      <c r="AG706" s="8"/>
      <c r="AH706" s="1"/>
      <c r="AI706" s="1"/>
      <c r="AM706" s="8"/>
      <c r="AN706" s="1"/>
      <c r="AO706" s="1"/>
      <c r="AS706" s="8"/>
      <c r="AT706" s="1"/>
      <c r="AU706" s="1"/>
      <c r="AY706" s="8"/>
      <c r="AZ706" s="1"/>
      <c r="BA706" s="1"/>
    </row>
    <row r="707" spans="3:53" x14ac:dyDescent="0.2">
      <c r="C707" s="8"/>
      <c r="D707" s="1"/>
      <c r="E707" s="1"/>
      <c r="F707" s="1"/>
      <c r="G707" s="1"/>
      <c r="H707" s="1"/>
      <c r="I707" s="8"/>
      <c r="J707" s="1"/>
      <c r="K707" s="1"/>
      <c r="O707" s="8"/>
      <c r="P707" s="1"/>
      <c r="Q707" s="1"/>
      <c r="U707" s="8"/>
      <c r="V707" s="1"/>
      <c r="W707" s="1"/>
      <c r="AA707" s="8"/>
      <c r="AB707" s="1"/>
      <c r="AC707" s="1"/>
      <c r="AG707" s="8"/>
      <c r="AH707" s="1"/>
      <c r="AI707" s="1"/>
      <c r="AM707" s="8"/>
      <c r="AN707" s="1"/>
      <c r="AO707" s="1"/>
      <c r="AS707" s="8"/>
      <c r="AT707" s="1"/>
      <c r="AU707" s="1"/>
      <c r="AY707" s="8"/>
      <c r="AZ707" s="1"/>
      <c r="BA707" s="1"/>
    </row>
    <row r="708" spans="3:53" x14ac:dyDescent="0.2">
      <c r="C708" s="8"/>
      <c r="D708" s="1"/>
      <c r="E708" s="1"/>
      <c r="F708" s="1"/>
      <c r="G708" s="1"/>
      <c r="H708" s="1"/>
      <c r="I708" s="8"/>
      <c r="J708" s="1"/>
      <c r="K708" s="1"/>
      <c r="O708" s="8"/>
      <c r="P708" s="1"/>
      <c r="Q708" s="1"/>
      <c r="U708" s="8"/>
      <c r="V708" s="1"/>
      <c r="W708" s="1"/>
      <c r="AA708" s="8"/>
      <c r="AB708" s="1"/>
      <c r="AC708" s="1"/>
      <c r="AG708" s="8"/>
      <c r="AH708" s="1"/>
      <c r="AI708" s="1"/>
      <c r="AM708" s="8"/>
      <c r="AN708" s="1"/>
      <c r="AO708" s="1"/>
      <c r="AS708" s="8"/>
      <c r="AT708" s="1"/>
      <c r="AU708" s="1"/>
      <c r="AY708" s="8"/>
      <c r="AZ708" s="1"/>
      <c r="BA708" s="1"/>
    </row>
    <row r="709" spans="3:53" x14ac:dyDescent="0.2">
      <c r="C709" s="8"/>
      <c r="D709" s="1"/>
      <c r="E709" s="1"/>
      <c r="F709" s="1"/>
      <c r="G709" s="1"/>
      <c r="H709" s="1"/>
      <c r="I709" s="8"/>
      <c r="J709" s="1"/>
      <c r="K709" s="1"/>
      <c r="O709" s="8"/>
      <c r="P709" s="1"/>
      <c r="Q709" s="1"/>
      <c r="U709" s="8"/>
      <c r="V709" s="1"/>
      <c r="W709" s="1"/>
      <c r="AA709" s="8"/>
      <c r="AB709" s="1"/>
      <c r="AC709" s="1"/>
      <c r="AG709" s="8"/>
      <c r="AH709" s="1"/>
      <c r="AI709" s="1"/>
      <c r="AM709" s="8"/>
      <c r="AN709" s="1"/>
      <c r="AO709" s="1"/>
      <c r="AS709" s="8"/>
      <c r="AT709" s="1"/>
      <c r="AU709" s="1"/>
      <c r="AY709" s="8"/>
      <c r="AZ709" s="1"/>
      <c r="BA709" s="1"/>
    </row>
    <row r="710" spans="3:53" x14ac:dyDescent="0.2">
      <c r="C710" s="8"/>
      <c r="D710" s="1"/>
      <c r="E710" s="1"/>
      <c r="F710" s="1"/>
      <c r="G710" s="1"/>
      <c r="H710" s="1"/>
      <c r="I710" s="8"/>
      <c r="J710" s="1"/>
      <c r="K710" s="1"/>
      <c r="O710" s="8"/>
      <c r="P710" s="1"/>
      <c r="Q710" s="1"/>
      <c r="U710" s="8"/>
      <c r="V710" s="1"/>
      <c r="W710" s="1"/>
      <c r="AA710" s="8"/>
      <c r="AB710" s="1"/>
      <c r="AC710" s="1"/>
      <c r="AG710" s="8"/>
      <c r="AH710" s="1"/>
      <c r="AI710" s="1"/>
      <c r="AM710" s="8"/>
      <c r="AN710" s="1"/>
      <c r="AO710" s="1"/>
      <c r="AS710" s="8"/>
      <c r="AT710" s="1"/>
      <c r="AU710" s="1"/>
      <c r="AY710" s="8"/>
      <c r="AZ710" s="1"/>
      <c r="BA710" s="1"/>
    </row>
    <row r="711" spans="3:53" x14ac:dyDescent="0.2">
      <c r="C711" s="8"/>
      <c r="D711" s="1"/>
      <c r="E711" s="1"/>
      <c r="F711" s="1"/>
      <c r="G711" s="1"/>
      <c r="H711" s="1"/>
      <c r="I711" s="8"/>
      <c r="J711" s="1"/>
      <c r="K711" s="1"/>
      <c r="O711" s="8"/>
      <c r="P711" s="1"/>
      <c r="Q711" s="1"/>
      <c r="U711" s="8"/>
      <c r="V711" s="1"/>
      <c r="W711" s="1"/>
      <c r="AA711" s="8"/>
      <c r="AB711" s="1"/>
      <c r="AC711" s="1"/>
      <c r="AG711" s="8"/>
      <c r="AH711" s="1"/>
      <c r="AI711" s="1"/>
      <c r="AM711" s="8"/>
      <c r="AN711" s="1"/>
      <c r="AO711" s="1"/>
      <c r="AS711" s="8"/>
      <c r="AT711" s="1"/>
      <c r="AU711" s="1"/>
      <c r="AY711" s="8"/>
      <c r="AZ711" s="1"/>
      <c r="BA711" s="1"/>
    </row>
    <row r="712" spans="3:53" x14ac:dyDescent="0.2">
      <c r="C712" s="8"/>
      <c r="D712" s="1"/>
      <c r="E712" s="1"/>
      <c r="F712" s="1"/>
      <c r="G712" s="1"/>
      <c r="H712" s="1"/>
      <c r="I712" s="8"/>
      <c r="J712" s="1"/>
      <c r="K712" s="1"/>
      <c r="O712" s="8"/>
      <c r="P712" s="1"/>
      <c r="Q712" s="1"/>
      <c r="U712" s="8"/>
      <c r="V712" s="1"/>
      <c r="W712" s="1"/>
      <c r="AA712" s="8"/>
      <c r="AB712" s="1"/>
      <c r="AC712" s="1"/>
      <c r="AG712" s="8"/>
      <c r="AH712" s="1"/>
      <c r="AI712" s="1"/>
      <c r="AM712" s="8"/>
      <c r="AN712" s="1"/>
      <c r="AO712" s="1"/>
      <c r="AS712" s="8"/>
      <c r="AT712" s="1"/>
      <c r="AU712" s="1"/>
      <c r="AY712" s="8"/>
      <c r="AZ712" s="1"/>
      <c r="BA712" s="1"/>
    </row>
    <row r="713" spans="3:53" x14ac:dyDescent="0.2">
      <c r="C713" s="8"/>
      <c r="D713" s="1"/>
      <c r="E713" s="1"/>
      <c r="F713" s="1"/>
      <c r="G713" s="1"/>
      <c r="H713" s="1"/>
      <c r="I713" s="8"/>
      <c r="J713" s="1"/>
      <c r="K713" s="1"/>
      <c r="O713" s="8"/>
      <c r="P713" s="1"/>
      <c r="Q713" s="1"/>
      <c r="U713" s="8"/>
      <c r="V713" s="1"/>
      <c r="W713" s="1"/>
      <c r="AA713" s="8"/>
      <c r="AB713" s="1"/>
      <c r="AC713" s="1"/>
      <c r="AG713" s="8"/>
      <c r="AH713" s="1"/>
      <c r="AI713" s="1"/>
      <c r="AM713" s="8"/>
      <c r="AN713" s="1"/>
      <c r="AO713" s="1"/>
      <c r="AS713" s="8"/>
      <c r="AT713" s="1"/>
      <c r="AU713" s="1"/>
      <c r="AY713" s="8"/>
      <c r="AZ713" s="1"/>
      <c r="BA713" s="1"/>
    </row>
    <row r="714" spans="3:53" x14ac:dyDescent="0.2">
      <c r="C714" s="8"/>
      <c r="D714" s="1"/>
      <c r="E714" s="1"/>
      <c r="F714" s="1"/>
      <c r="G714" s="1"/>
      <c r="H714" s="1"/>
      <c r="I714" s="8"/>
      <c r="J714" s="1"/>
      <c r="K714" s="1"/>
      <c r="O714" s="8"/>
      <c r="P714" s="1"/>
      <c r="Q714" s="1"/>
      <c r="U714" s="8"/>
      <c r="V714" s="1"/>
      <c r="W714" s="1"/>
      <c r="AA714" s="8"/>
      <c r="AB714" s="1"/>
      <c r="AC714" s="1"/>
      <c r="AG714" s="8"/>
      <c r="AH714" s="1"/>
      <c r="AI714" s="1"/>
      <c r="AM714" s="8"/>
      <c r="AN714" s="1"/>
      <c r="AO714" s="1"/>
      <c r="AS714" s="8"/>
      <c r="AT714" s="1"/>
      <c r="AU714" s="1"/>
      <c r="AY714" s="8"/>
      <c r="AZ714" s="1"/>
      <c r="BA714" s="1"/>
    </row>
    <row r="715" spans="3:53" x14ac:dyDescent="0.2">
      <c r="C715" s="8"/>
      <c r="D715" s="1"/>
      <c r="E715" s="1"/>
      <c r="F715" s="1"/>
      <c r="G715" s="1"/>
      <c r="H715" s="1"/>
      <c r="I715" s="8"/>
      <c r="J715" s="1"/>
      <c r="K715" s="1"/>
      <c r="O715" s="8"/>
      <c r="P715" s="1"/>
      <c r="Q715" s="1"/>
      <c r="U715" s="8"/>
      <c r="V715" s="1"/>
      <c r="W715" s="1"/>
      <c r="AA715" s="8"/>
      <c r="AB715" s="1"/>
      <c r="AC715" s="1"/>
      <c r="AG715" s="8"/>
      <c r="AH715" s="1"/>
      <c r="AI715" s="1"/>
      <c r="AM715" s="8"/>
      <c r="AN715" s="1"/>
      <c r="AO715" s="1"/>
      <c r="AS715" s="8"/>
      <c r="AT715" s="1"/>
      <c r="AU715" s="1"/>
      <c r="AY715" s="8"/>
      <c r="AZ715" s="1"/>
      <c r="BA715" s="1"/>
    </row>
    <row r="716" spans="3:53" x14ac:dyDescent="0.2">
      <c r="C716" s="8"/>
      <c r="D716" s="1"/>
      <c r="E716" s="1"/>
      <c r="F716" s="1"/>
      <c r="G716" s="1"/>
      <c r="H716" s="1"/>
      <c r="I716" s="8"/>
      <c r="J716" s="1"/>
      <c r="K716" s="1"/>
      <c r="O716" s="8"/>
      <c r="P716" s="1"/>
      <c r="Q716" s="1"/>
      <c r="U716" s="8"/>
      <c r="V716" s="1"/>
      <c r="W716" s="1"/>
      <c r="AA716" s="8"/>
      <c r="AB716" s="1"/>
      <c r="AC716" s="1"/>
      <c r="AG716" s="8"/>
      <c r="AH716" s="1"/>
      <c r="AI716" s="1"/>
      <c r="AM716" s="8"/>
      <c r="AN716" s="1"/>
      <c r="AO716" s="1"/>
      <c r="AS716" s="8"/>
      <c r="AT716" s="1"/>
      <c r="AU716" s="1"/>
      <c r="AY716" s="8"/>
      <c r="AZ716" s="1"/>
      <c r="BA716" s="1"/>
    </row>
    <row r="717" spans="3:53" x14ac:dyDescent="0.2">
      <c r="C717" s="8"/>
      <c r="D717" s="1"/>
      <c r="E717" s="1"/>
      <c r="F717" s="1"/>
      <c r="G717" s="1"/>
      <c r="H717" s="1"/>
      <c r="I717" s="8"/>
      <c r="J717" s="1"/>
      <c r="K717" s="1"/>
      <c r="O717" s="8"/>
      <c r="P717" s="1"/>
      <c r="Q717" s="1"/>
      <c r="U717" s="8"/>
      <c r="V717" s="1"/>
      <c r="W717" s="1"/>
      <c r="AA717" s="8"/>
      <c r="AB717" s="1"/>
      <c r="AC717" s="1"/>
      <c r="AG717" s="8"/>
      <c r="AH717" s="1"/>
      <c r="AI717" s="1"/>
      <c r="AM717" s="8"/>
      <c r="AN717" s="1"/>
      <c r="AO717" s="1"/>
      <c r="AS717" s="8"/>
      <c r="AT717" s="1"/>
      <c r="AU717" s="1"/>
      <c r="AY717" s="8"/>
      <c r="AZ717" s="1"/>
      <c r="BA717" s="1"/>
    </row>
    <row r="718" spans="3:53" x14ac:dyDescent="0.2">
      <c r="C718" s="8"/>
      <c r="D718" s="1"/>
      <c r="E718" s="1"/>
      <c r="F718" s="1"/>
      <c r="G718" s="1"/>
      <c r="H718" s="1"/>
      <c r="I718" s="8"/>
      <c r="J718" s="1"/>
      <c r="K718" s="1"/>
      <c r="O718" s="8"/>
      <c r="P718" s="1"/>
      <c r="Q718" s="1"/>
      <c r="U718" s="8"/>
      <c r="V718" s="1"/>
      <c r="W718" s="1"/>
      <c r="AA718" s="8"/>
      <c r="AB718" s="1"/>
      <c r="AC718" s="1"/>
      <c r="AG718" s="8"/>
      <c r="AH718" s="1"/>
      <c r="AI718" s="1"/>
      <c r="AM718" s="8"/>
      <c r="AN718" s="1"/>
      <c r="AO718" s="1"/>
      <c r="AS718" s="8"/>
      <c r="AT718" s="1"/>
      <c r="AU718" s="1"/>
      <c r="AY718" s="8"/>
      <c r="AZ718" s="1"/>
      <c r="BA718" s="1"/>
    </row>
    <row r="719" spans="3:53" x14ac:dyDescent="0.2">
      <c r="C719" s="8"/>
      <c r="D719" s="1"/>
      <c r="E719" s="1"/>
      <c r="F719" s="1"/>
      <c r="G719" s="1"/>
      <c r="H719" s="1"/>
      <c r="I719" s="8"/>
      <c r="J719" s="1"/>
      <c r="K719" s="1"/>
      <c r="O719" s="8"/>
      <c r="P719" s="1"/>
      <c r="Q719" s="1"/>
      <c r="U719" s="8"/>
      <c r="V719" s="1"/>
      <c r="W719" s="1"/>
      <c r="AA719" s="8"/>
      <c r="AB719" s="1"/>
      <c r="AC719" s="1"/>
      <c r="AG719" s="8"/>
      <c r="AH719" s="1"/>
      <c r="AI719" s="1"/>
      <c r="AM719" s="8"/>
      <c r="AN719" s="1"/>
      <c r="AO719" s="1"/>
      <c r="AS719" s="8"/>
      <c r="AT719" s="1"/>
      <c r="AU719" s="1"/>
      <c r="AY719" s="8"/>
      <c r="AZ719" s="1"/>
      <c r="BA719" s="1"/>
    </row>
    <row r="720" spans="3:53" x14ac:dyDescent="0.2">
      <c r="C720" s="8"/>
      <c r="D720" s="1"/>
      <c r="E720" s="1"/>
      <c r="F720" s="1"/>
      <c r="G720" s="1"/>
      <c r="H720" s="1"/>
      <c r="I720" s="8"/>
      <c r="J720" s="1"/>
      <c r="K720" s="1"/>
      <c r="O720" s="8"/>
      <c r="P720" s="1"/>
      <c r="Q720" s="1"/>
      <c r="U720" s="8"/>
      <c r="V720" s="1"/>
      <c r="W720" s="1"/>
      <c r="AA720" s="8"/>
      <c r="AB720" s="1"/>
      <c r="AC720" s="1"/>
      <c r="AG720" s="8"/>
      <c r="AH720" s="1"/>
      <c r="AI720" s="1"/>
      <c r="AM720" s="8"/>
      <c r="AN720" s="1"/>
      <c r="AO720" s="1"/>
      <c r="AS720" s="8"/>
      <c r="AT720" s="1"/>
      <c r="AU720" s="1"/>
      <c r="AY720" s="8"/>
      <c r="AZ720" s="1"/>
      <c r="BA720" s="1"/>
    </row>
    <row r="721" spans="3:53" x14ac:dyDescent="0.2">
      <c r="C721" s="8"/>
      <c r="D721" s="1"/>
      <c r="E721" s="1"/>
      <c r="F721" s="1"/>
      <c r="G721" s="1"/>
      <c r="H721" s="1"/>
      <c r="I721" s="8"/>
      <c r="J721" s="1"/>
      <c r="K721" s="1"/>
      <c r="O721" s="8"/>
      <c r="P721" s="1"/>
      <c r="Q721" s="1"/>
      <c r="U721" s="8"/>
      <c r="V721" s="1"/>
      <c r="W721" s="1"/>
      <c r="AA721" s="8"/>
      <c r="AB721" s="1"/>
      <c r="AC721" s="1"/>
      <c r="AG721" s="8"/>
      <c r="AH721" s="1"/>
      <c r="AI721" s="1"/>
      <c r="AM721" s="8"/>
      <c r="AN721" s="1"/>
      <c r="AO721" s="1"/>
      <c r="AS721" s="8"/>
      <c r="AT721" s="1"/>
      <c r="AU721" s="1"/>
      <c r="AY721" s="8"/>
      <c r="AZ721" s="1"/>
      <c r="BA721" s="1"/>
    </row>
    <row r="722" spans="3:53" x14ac:dyDescent="0.2">
      <c r="C722" s="8"/>
      <c r="D722" s="1"/>
      <c r="E722" s="1"/>
      <c r="F722" s="1"/>
      <c r="G722" s="1"/>
      <c r="H722" s="1"/>
      <c r="I722" s="8"/>
      <c r="J722" s="1"/>
      <c r="K722" s="1"/>
      <c r="O722" s="8"/>
      <c r="P722" s="1"/>
      <c r="Q722" s="1"/>
      <c r="U722" s="8"/>
      <c r="V722" s="1"/>
      <c r="W722" s="1"/>
      <c r="AA722" s="8"/>
      <c r="AB722" s="1"/>
      <c r="AC722" s="1"/>
      <c r="AG722" s="8"/>
      <c r="AH722" s="1"/>
      <c r="AI722" s="1"/>
      <c r="AM722" s="8"/>
      <c r="AN722" s="1"/>
      <c r="AO722" s="1"/>
      <c r="AS722" s="8"/>
      <c r="AT722" s="1"/>
      <c r="AU722" s="1"/>
      <c r="AY722" s="8"/>
      <c r="AZ722" s="1"/>
      <c r="BA722" s="1"/>
    </row>
    <row r="723" spans="3:53" x14ac:dyDescent="0.2">
      <c r="C723" s="8"/>
      <c r="D723" s="1"/>
      <c r="E723" s="1"/>
      <c r="F723" s="1"/>
      <c r="G723" s="1"/>
      <c r="H723" s="1"/>
      <c r="I723" s="8"/>
      <c r="J723" s="1"/>
      <c r="K723" s="1"/>
      <c r="O723" s="8"/>
      <c r="P723" s="1"/>
      <c r="Q723" s="1"/>
      <c r="U723" s="8"/>
      <c r="V723" s="1"/>
      <c r="W723" s="1"/>
      <c r="AA723" s="8"/>
      <c r="AB723" s="1"/>
      <c r="AC723" s="1"/>
      <c r="AG723" s="8"/>
      <c r="AH723" s="1"/>
      <c r="AI723" s="1"/>
      <c r="AM723" s="8"/>
      <c r="AN723" s="1"/>
      <c r="AO723" s="1"/>
      <c r="AS723" s="8"/>
      <c r="AT723" s="1"/>
      <c r="AU723" s="1"/>
      <c r="AY723" s="8"/>
      <c r="AZ723" s="1"/>
      <c r="BA723" s="1"/>
    </row>
    <row r="724" spans="3:53" x14ac:dyDescent="0.2">
      <c r="C724" s="8"/>
      <c r="D724" s="1"/>
      <c r="E724" s="1"/>
      <c r="F724" s="1"/>
      <c r="G724" s="1"/>
      <c r="H724" s="1"/>
      <c r="I724" s="8"/>
      <c r="J724" s="1"/>
      <c r="K724" s="1"/>
      <c r="O724" s="8"/>
      <c r="P724" s="1"/>
      <c r="Q724" s="1"/>
      <c r="U724" s="8"/>
      <c r="V724" s="1"/>
      <c r="W724" s="1"/>
      <c r="AA724" s="8"/>
      <c r="AB724" s="1"/>
      <c r="AC724" s="1"/>
      <c r="AG724" s="8"/>
      <c r="AH724" s="1"/>
      <c r="AI724" s="1"/>
      <c r="AM724" s="8"/>
      <c r="AN724" s="1"/>
      <c r="AO724" s="1"/>
      <c r="AS724" s="8"/>
      <c r="AT724" s="1"/>
      <c r="AU724" s="1"/>
      <c r="AY724" s="8"/>
      <c r="AZ724" s="1"/>
      <c r="BA724" s="1"/>
    </row>
    <row r="725" spans="3:53" x14ac:dyDescent="0.2">
      <c r="C725" s="8"/>
      <c r="D725" s="1"/>
      <c r="E725" s="1"/>
      <c r="F725" s="1"/>
      <c r="G725" s="1"/>
      <c r="H725" s="1"/>
      <c r="I725" s="8"/>
      <c r="J725" s="1"/>
      <c r="K725" s="1"/>
      <c r="O725" s="8"/>
      <c r="P725" s="1"/>
      <c r="Q725" s="1"/>
      <c r="U725" s="8"/>
      <c r="V725" s="1"/>
      <c r="W725" s="1"/>
      <c r="AA725" s="8"/>
      <c r="AB725" s="1"/>
      <c r="AC725" s="1"/>
      <c r="AG725" s="8"/>
      <c r="AH725" s="1"/>
      <c r="AI725" s="1"/>
      <c r="AM725" s="8"/>
      <c r="AN725" s="1"/>
      <c r="AO725" s="1"/>
      <c r="AS725" s="8"/>
      <c r="AT725" s="1"/>
      <c r="AU725" s="1"/>
      <c r="AY725" s="8"/>
      <c r="AZ725" s="1"/>
      <c r="BA725" s="1"/>
    </row>
    <row r="726" spans="3:53" x14ac:dyDescent="0.2">
      <c r="C726" s="8"/>
      <c r="D726" s="1"/>
      <c r="E726" s="1"/>
      <c r="F726" s="1"/>
      <c r="G726" s="1"/>
      <c r="H726" s="1"/>
      <c r="I726" s="8"/>
      <c r="J726" s="1"/>
      <c r="K726" s="1"/>
      <c r="O726" s="8"/>
      <c r="P726" s="1"/>
      <c r="Q726" s="1"/>
      <c r="U726" s="8"/>
      <c r="V726" s="1"/>
      <c r="W726" s="1"/>
      <c r="AA726" s="8"/>
      <c r="AB726" s="1"/>
      <c r="AC726" s="1"/>
      <c r="AG726" s="8"/>
      <c r="AH726" s="1"/>
      <c r="AI726" s="1"/>
      <c r="AM726" s="8"/>
      <c r="AN726" s="1"/>
      <c r="AO726" s="1"/>
      <c r="AS726" s="8"/>
      <c r="AT726" s="1"/>
      <c r="AU726" s="1"/>
      <c r="AY726" s="8"/>
      <c r="AZ726" s="1"/>
      <c r="BA726" s="1"/>
    </row>
    <row r="727" spans="3:53" x14ac:dyDescent="0.2">
      <c r="C727" s="8"/>
      <c r="D727" s="1"/>
      <c r="E727" s="1"/>
      <c r="F727" s="1"/>
      <c r="G727" s="1"/>
      <c r="H727" s="1"/>
      <c r="I727" s="8"/>
      <c r="J727" s="1"/>
      <c r="K727" s="1"/>
      <c r="O727" s="8"/>
      <c r="P727" s="1"/>
      <c r="Q727" s="1"/>
      <c r="U727" s="8"/>
      <c r="V727" s="1"/>
      <c r="W727" s="1"/>
      <c r="AA727" s="8"/>
      <c r="AB727" s="1"/>
      <c r="AC727" s="1"/>
      <c r="AG727" s="8"/>
      <c r="AH727" s="1"/>
      <c r="AI727" s="1"/>
      <c r="AM727" s="8"/>
      <c r="AN727" s="1"/>
      <c r="AO727" s="1"/>
      <c r="AS727" s="8"/>
      <c r="AT727" s="1"/>
      <c r="AU727" s="1"/>
      <c r="AY727" s="8"/>
      <c r="AZ727" s="1"/>
      <c r="BA727" s="1"/>
    </row>
    <row r="728" spans="3:53" x14ac:dyDescent="0.2">
      <c r="C728" s="8"/>
      <c r="D728" s="1"/>
      <c r="E728" s="1"/>
      <c r="F728" s="1"/>
      <c r="G728" s="1"/>
      <c r="H728" s="1"/>
      <c r="I728" s="8"/>
      <c r="J728" s="1"/>
      <c r="K728" s="1"/>
      <c r="O728" s="8"/>
      <c r="P728" s="1"/>
      <c r="Q728" s="1"/>
      <c r="U728" s="8"/>
      <c r="V728" s="1"/>
      <c r="W728" s="1"/>
      <c r="AA728" s="8"/>
      <c r="AB728" s="1"/>
      <c r="AC728" s="1"/>
      <c r="AG728" s="8"/>
      <c r="AH728" s="1"/>
      <c r="AI728" s="1"/>
      <c r="AM728" s="8"/>
      <c r="AN728" s="1"/>
      <c r="AO728" s="1"/>
      <c r="AS728" s="8"/>
      <c r="AT728" s="1"/>
      <c r="AU728" s="1"/>
      <c r="AY728" s="8"/>
      <c r="AZ728" s="1"/>
      <c r="BA728" s="1"/>
    </row>
    <row r="729" spans="3:53" x14ac:dyDescent="0.2">
      <c r="C729" s="8"/>
      <c r="D729" s="1"/>
      <c r="E729" s="1"/>
      <c r="F729" s="1"/>
      <c r="G729" s="1"/>
      <c r="H729" s="1"/>
      <c r="I729" s="8"/>
      <c r="J729" s="1"/>
      <c r="K729" s="1"/>
      <c r="O729" s="8"/>
      <c r="P729" s="1"/>
      <c r="Q729" s="1"/>
      <c r="U729" s="8"/>
      <c r="V729" s="1"/>
      <c r="W729" s="1"/>
      <c r="AA729" s="8"/>
      <c r="AB729" s="1"/>
      <c r="AC729" s="1"/>
      <c r="AG729" s="8"/>
      <c r="AH729" s="1"/>
      <c r="AI729" s="1"/>
      <c r="AM729" s="8"/>
      <c r="AN729" s="1"/>
      <c r="AO729" s="1"/>
      <c r="AS729" s="8"/>
      <c r="AT729" s="1"/>
      <c r="AU729" s="1"/>
      <c r="AY729" s="8"/>
      <c r="AZ729" s="1"/>
      <c r="BA729" s="1"/>
    </row>
    <row r="730" spans="3:53" x14ac:dyDescent="0.2">
      <c r="C730" s="8"/>
      <c r="D730" s="1"/>
      <c r="E730" s="1"/>
      <c r="F730" s="1"/>
      <c r="G730" s="1"/>
      <c r="H730" s="1"/>
      <c r="I730" s="8"/>
      <c r="J730" s="1"/>
      <c r="K730" s="1"/>
      <c r="O730" s="8"/>
      <c r="P730" s="1"/>
      <c r="Q730" s="1"/>
      <c r="U730" s="8"/>
      <c r="V730" s="1"/>
      <c r="W730" s="1"/>
      <c r="AA730" s="8"/>
      <c r="AB730" s="1"/>
      <c r="AC730" s="1"/>
      <c r="AG730" s="8"/>
      <c r="AH730" s="1"/>
      <c r="AI730" s="1"/>
      <c r="AM730" s="8"/>
      <c r="AN730" s="1"/>
      <c r="AO730" s="1"/>
      <c r="AS730" s="8"/>
      <c r="AT730" s="1"/>
      <c r="AU730" s="1"/>
      <c r="AY730" s="8"/>
      <c r="AZ730" s="1"/>
      <c r="BA730" s="1"/>
    </row>
    <row r="731" spans="3:53" x14ac:dyDescent="0.2">
      <c r="C731" s="8"/>
      <c r="D731" s="1"/>
      <c r="E731" s="1"/>
      <c r="F731" s="1"/>
      <c r="G731" s="1"/>
      <c r="H731" s="1"/>
      <c r="I731" s="8"/>
      <c r="J731" s="1"/>
      <c r="K731" s="1"/>
      <c r="O731" s="8"/>
      <c r="P731" s="1"/>
      <c r="Q731" s="1"/>
      <c r="U731" s="8"/>
      <c r="V731" s="1"/>
      <c r="W731" s="1"/>
      <c r="AA731" s="8"/>
      <c r="AB731" s="1"/>
      <c r="AC731" s="1"/>
      <c r="AG731" s="8"/>
      <c r="AH731" s="1"/>
      <c r="AI731" s="1"/>
      <c r="AM731" s="8"/>
      <c r="AN731" s="1"/>
      <c r="AO731" s="1"/>
      <c r="AS731" s="8"/>
      <c r="AT731" s="1"/>
      <c r="AU731" s="1"/>
      <c r="AY731" s="8"/>
      <c r="AZ731" s="1"/>
      <c r="BA731" s="1"/>
    </row>
    <row r="732" spans="3:53" x14ac:dyDescent="0.2">
      <c r="C732" s="8"/>
      <c r="D732" s="1"/>
      <c r="E732" s="1"/>
      <c r="F732" s="1"/>
      <c r="G732" s="1"/>
      <c r="H732" s="1"/>
      <c r="I732" s="8"/>
      <c r="J732" s="1"/>
      <c r="K732" s="1"/>
      <c r="O732" s="8"/>
      <c r="P732" s="1"/>
      <c r="Q732" s="1"/>
      <c r="U732" s="8"/>
      <c r="V732" s="1"/>
      <c r="W732" s="1"/>
      <c r="AA732" s="8"/>
      <c r="AB732" s="1"/>
      <c r="AC732" s="1"/>
      <c r="AG732" s="8"/>
      <c r="AH732" s="1"/>
      <c r="AI732" s="1"/>
      <c r="AM732" s="8"/>
      <c r="AN732" s="1"/>
      <c r="AO732" s="1"/>
      <c r="AS732" s="8"/>
      <c r="AT732" s="1"/>
      <c r="AU732" s="1"/>
      <c r="AY732" s="8"/>
      <c r="AZ732" s="1"/>
      <c r="BA732" s="1"/>
    </row>
    <row r="733" spans="3:53" x14ac:dyDescent="0.2">
      <c r="C733" s="8"/>
      <c r="D733" s="1"/>
      <c r="E733" s="1"/>
      <c r="F733" s="1"/>
      <c r="G733" s="1"/>
      <c r="H733" s="1"/>
      <c r="I733" s="8"/>
      <c r="J733" s="1"/>
      <c r="K733" s="1"/>
      <c r="O733" s="8"/>
      <c r="P733" s="1"/>
      <c r="Q733" s="1"/>
      <c r="U733" s="8"/>
      <c r="V733" s="1"/>
      <c r="W733" s="1"/>
      <c r="AA733" s="8"/>
      <c r="AB733" s="1"/>
      <c r="AC733" s="1"/>
      <c r="AG733" s="8"/>
      <c r="AH733" s="1"/>
      <c r="AI733" s="1"/>
      <c r="AM733" s="8"/>
      <c r="AN733" s="1"/>
      <c r="AO733" s="1"/>
      <c r="AS733" s="8"/>
      <c r="AT733" s="1"/>
      <c r="AU733" s="1"/>
      <c r="AY733" s="8"/>
      <c r="AZ733" s="1"/>
      <c r="BA733" s="1"/>
    </row>
    <row r="734" spans="3:53" x14ac:dyDescent="0.2">
      <c r="C734" s="8"/>
      <c r="D734" s="1"/>
      <c r="E734" s="1"/>
      <c r="F734" s="1"/>
      <c r="G734" s="1"/>
      <c r="H734" s="1"/>
      <c r="I734" s="8"/>
      <c r="J734" s="1"/>
      <c r="K734" s="1"/>
      <c r="O734" s="8"/>
      <c r="P734" s="1"/>
      <c r="Q734" s="1"/>
      <c r="U734" s="8"/>
      <c r="V734" s="1"/>
      <c r="W734" s="1"/>
      <c r="AA734" s="8"/>
      <c r="AB734" s="1"/>
      <c r="AC734" s="1"/>
      <c r="AG734" s="8"/>
      <c r="AH734" s="1"/>
      <c r="AI734" s="1"/>
      <c r="AM734" s="8"/>
      <c r="AN734" s="1"/>
      <c r="AO734" s="1"/>
      <c r="AS734" s="8"/>
      <c r="AT734" s="1"/>
      <c r="AU734" s="1"/>
      <c r="AY734" s="8"/>
      <c r="AZ734" s="1"/>
      <c r="BA734" s="1"/>
    </row>
    <row r="735" spans="3:53" x14ac:dyDescent="0.2">
      <c r="C735" s="8"/>
      <c r="D735" s="1"/>
      <c r="E735" s="1"/>
      <c r="F735" s="1"/>
      <c r="G735" s="1"/>
      <c r="H735" s="1"/>
      <c r="I735" s="8"/>
      <c r="J735" s="1"/>
      <c r="K735" s="1"/>
      <c r="O735" s="8"/>
      <c r="P735" s="1"/>
      <c r="Q735" s="1"/>
      <c r="U735" s="8"/>
      <c r="V735" s="1"/>
      <c r="W735" s="1"/>
      <c r="AA735" s="8"/>
      <c r="AB735" s="1"/>
      <c r="AC735" s="1"/>
      <c r="AG735" s="8"/>
      <c r="AH735" s="1"/>
      <c r="AI735" s="1"/>
      <c r="AM735" s="8"/>
      <c r="AN735" s="1"/>
      <c r="AO735" s="1"/>
      <c r="AS735" s="8"/>
      <c r="AT735" s="1"/>
      <c r="AU735" s="1"/>
      <c r="AY735" s="8"/>
      <c r="AZ735" s="1"/>
      <c r="BA735" s="1"/>
    </row>
    <row r="736" spans="3:53" x14ac:dyDescent="0.2">
      <c r="C736" s="8"/>
      <c r="D736" s="1"/>
      <c r="E736" s="1"/>
      <c r="F736" s="1"/>
      <c r="G736" s="1"/>
      <c r="H736" s="1"/>
      <c r="I736" s="8"/>
      <c r="J736" s="1"/>
      <c r="K736" s="1"/>
      <c r="O736" s="8"/>
      <c r="P736" s="1"/>
      <c r="Q736" s="1"/>
      <c r="U736" s="8"/>
      <c r="V736" s="1"/>
      <c r="W736" s="1"/>
      <c r="AA736" s="8"/>
      <c r="AB736" s="1"/>
      <c r="AC736" s="1"/>
      <c r="AG736" s="8"/>
      <c r="AH736" s="1"/>
      <c r="AI736" s="1"/>
      <c r="AM736" s="8"/>
      <c r="AN736" s="1"/>
      <c r="AO736" s="1"/>
      <c r="AS736" s="8"/>
      <c r="AT736" s="1"/>
      <c r="AU736" s="1"/>
      <c r="AY736" s="8"/>
      <c r="AZ736" s="1"/>
      <c r="BA736" s="1"/>
    </row>
    <row r="737" spans="3:53" x14ac:dyDescent="0.2">
      <c r="C737" s="8"/>
      <c r="D737" s="1"/>
      <c r="E737" s="1"/>
      <c r="F737" s="1"/>
      <c r="G737" s="1"/>
      <c r="H737" s="1"/>
      <c r="I737" s="8"/>
      <c r="J737" s="1"/>
      <c r="K737" s="1"/>
      <c r="O737" s="8"/>
      <c r="P737" s="1"/>
      <c r="Q737" s="1"/>
      <c r="U737" s="8"/>
      <c r="V737" s="1"/>
      <c r="W737" s="1"/>
      <c r="AA737" s="8"/>
      <c r="AB737" s="1"/>
      <c r="AC737" s="1"/>
      <c r="AG737" s="8"/>
      <c r="AH737" s="1"/>
      <c r="AI737" s="1"/>
      <c r="AM737" s="8"/>
      <c r="AN737" s="1"/>
      <c r="AO737" s="1"/>
      <c r="AS737" s="8"/>
      <c r="AT737" s="1"/>
      <c r="AU737" s="1"/>
      <c r="AY737" s="8"/>
      <c r="AZ737" s="1"/>
      <c r="BA737" s="1"/>
    </row>
    <row r="738" spans="3:53" x14ac:dyDescent="0.2">
      <c r="C738" s="8"/>
      <c r="D738" s="1"/>
      <c r="E738" s="1"/>
      <c r="F738" s="1"/>
      <c r="G738" s="1"/>
      <c r="H738" s="1"/>
      <c r="I738" s="8"/>
      <c r="J738" s="1"/>
      <c r="K738" s="1"/>
      <c r="O738" s="8"/>
      <c r="P738" s="1"/>
      <c r="Q738" s="1"/>
      <c r="U738" s="8"/>
      <c r="V738" s="1"/>
      <c r="W738" s="1"/>
      <c r="AA738" s="8"/>
      <c r="AB738" s="1"/>
      <c r="AC738" s="1"/>
      <c r="AG738" s="8"/>
      <c r="AH738" s="1"/>
      <c r="AI738" s="1"/>
      <c r="AM738" s="8"/>
      <c r="AN738" s="1"/>
      <c r="AO738" s="1"/>
      <c r="AS738" s="8"/>
      <c r="AT738" s="1"/>
      <c r="AU738" s="1"/>
      <c r="AY738" s="8"/>
      <c r="AZ738" s="1"/>
      <c r="BA738" s="1"/>
    </row>
    <row r="739" spans="3:53" x14ac:dyDescent="0.2">
      <c r="C739" s="8"/>
      <c r="D739" s="1"/>
      <c r="E739" s="1"/>
      <c r="F739" s="1"/>
      <c r="G739" s="1"/>
      <c r="H739" s="1"/>
      <c r="I739" s="8"/>
      <c r="J739" s="1"/>
      <c r="K739" s="1"/>
      <c r="O739" s="8"/>
      <c r="P739" s="1"/>
      <c r="Q739" s="1"/>
      <c r="U739" s="8"/>
      <c r="V739" s="1"/>
      <c r="W739" s="1"/>
      <c r="AA739" s="8"/>
      <c r="AB739" s="1"/>
      <c r="AC739" s="1"/>
      <c r="AG739" s="8"/>
      <c r="AH739" s="1"/>
      <c r="AI739" s="1"/>
      <c r="AM739" s="8"/>
      <c r="AN739" s="1"/>
      <c r="AO739" s="1"/>
      <c r="AS739" s="8"/>
      <c r="AT739" s="1"/>
      <c r="AU739" s="1"/>
      <c r="AY739" s="8"/>
      <c r="AZ739" s="1"/>
      <c r="BA739" s="1"/>
    </row>
    <row r="740" spans="3:53" x14ac:dyDescent="0.2">
      <c r="C740" s="8"/>
      <c r="D740" s="1"/>
      <c r="E740" s="1"/>
      <c r="F740" s="1"/>
      <c r="G740" s="1"/>
      <c r="H740" s="1"/>
      <c r="I740" s="8"/>
      <c r="J740" s="1"/>
      <c r="K740" s="1"/>
      <c r="O740" s="8"/>
      <c r="P740" s="1"/>
      <c r="Q740" s="1"/>
      <c r="U740" s="8"/>
      <c r="V740" s="1"/>
      <c r="W740" s="1"/>
      <c r="AA740" s="8"/>
      <c r="AB740" s="1"/>
      <c r="AC740" s="1"/>
      <c r="AG740" s="8"/>
      <c r="AH740" s="1"/>
      <c r="AI740" s="1"/>
      <c r="AM740" s="8"/>
      <c r="AN740" s="1"/>
      <c r="AO740" s="1"/>
      <c r="AS740" s="8"/>
      <c r="AT740" s="1"/>
      <c r="AU740" s="1"/>
      <c r="AY740" s="8"/>
      <c r="AZ740" s="1"/>
      <c r="BA740" s="1"/>
    </row>
    <row r="741" spans="3:53" x14ac:dyDescent="0.2">
      <c r="C741" s="8"/>
      <c r="D741" s="1"/>
      <c r="E741" s="1"/>
      <c r="F741" s="1"/>
      <c r="G741" s="1"/>
      <c r="H741" s="1"/>
      <c r="I741" s="8"/>
      <c r="J741" s="1"/>
      <c r="K741" s="1"/>
      <c r="O741" s="8"/>
      <c r="P741" s="1"/>
      <c r="Q741" s="1"/>
      <c r="U741" s="8"/>
      <c r="V741" s="1"/>
      <c r="W741" s="1"/>
      <c r="AA741" s="8"/>
      <c r="AB741" s="1"/>
      <c r="AC741" s="1"/>
      <c r="AG741" s="8"/>
      <c r="AH741" s="1"/>
      <c r="AI741" s="1"/>
      <c r="AM741" s="8"/>
      <c r="AN741" s="1"/>
      <c r="AO741" s="1"/>
      <c r="AS741" s="8"/>
      <c r="AT741" s="1"/>
      <c r="AU741" s="1"/>
      <c r="AY741" s="8"/>
      <c r="AZ741" s="1"/>
      <c r="BA741" s="1"/>
    </row>
    <row r="742" spans="3:53" x14ac:dyDescent="0.2">
      <c r="C742" s="8"/>
      <c r="D742" s="1"/>
      <c r="E742" s="1"/>
      <c r="F742" s="1"/>
      <c r="G742" s="1"/>
      <c r="H742" s="1"/>
      <c r="I742" s="8"/>
      <c r="J742" s="1"/>
      <c r="K742" s="1"/>
      <c r="O742" s="8"/>
      <c r="P742" s="1"/>
      <c r="Q742" s="1"/>
      <c r="U742" s="8"/>
      <c r="V742" s="1"/>
      <c r="W742" s="1"/>
      <c r="AA742" s="8"/>
      <c r="AB742" s="1"/>
      <c r="AC742" s="1"/>
      <c r="AG742" s="8"/>
      <c r="AH742" s="1"/>
      <c r="AI742" s="1"/>
      <c r="AM742" s="8"/>
      <c r="AN742" s="1"/>
      <c r="AO742" s="1"/>
      <c r="AS742" s="8"/>
      <c r="AT742" s="1"/>
      <c r="AU742" s="1"/>
      <c r="AY742" s="8"/>
      <c r="AZ742" s="1"/>
      <c r="BA742" s="1"/>
    </row>
    <row r="743" spans="3:53" x14ac:dyDescent="0.2">
      <c r="C743" s="8"/>
      <c r="D743" s="1"/>
      <c r="E743" s="1"/>
      <c r="F743" s="1"/>
      <c r="G743" s="1"/>
      <c r="H743" s="1"/>
      <c r="I743" s="8"/>
      <c r="J743" s="1"/>
      <c r="K743" s="1"/>
      <c r="O743" s="8"/>
      <c r="P743" s="1"/>
      <c r="Q743" s="1"/>
      <c r="U743" s="8"/>
      <c r="V743" s="1"/>
      <c r="W743" s="1"/>
      <c r="AA743" s="8"/>
      <c r="AB743" s="1"/>
      <c r="AC743" s="1"/>
      <c r="AG743" s="8"/>
      <c r="AH743" s="1"/>
      <c r="AI743" s="1"/>
      <c r="AM743" s="8"/>
      <c r="AN743" s="1"/>
      <c r="AO743" s="1"/>
      <c r="AS743" s="8"/>
      <c r="AT743" s="1"/>
      <c r="AU743" s="1"/>
      <c r="AY743" s="8"/>
      <c r="AZ743" s="1"/>
      <c r="BA743" s="1"/>
    </row>
    <row r="744" spans="3:53" x14ac:dyDescent="0.2">
      <c r="C744" s="8"/>
      <c r="D744" s="1"/>
      <c r="E744" s="1"/>
      <c r="F744" s="1"/>
      <c r="G744" s="1"/>
      <c r="H744" s="1"/>
      <c r="I744" s="8"/>
      <c r="J744" s="1"/>
      <c r="K744" s="1"/>
      <c r="O744" s="8"/>
      <c r="P744" s="1"/>
      <c r="Q744" s="1"/>
      <c r="U744" s="8"/>
      <c r="V744" s="1"/>
      <c r="W744" s="1"/>
      <c r="AA744" s="8"/>
      <c r="AB744" s="1"/>
      <c r="AC744" s="1"/>
      <c r="AG744" s="8"/>
      <c r="AH744" s="1"/>
      <c r="AI744" s="1"/>
      <c r="AM744" s="8"/>
      <c r="AN744" s="1"/>
      <c r="AO744" s="1"/>
      <c r="AS744" s="8"/>
      <c r="AT744" s="1"/>
      <c r="AU744" s="1"/>
      <c r="AY744" s="8"/>
      <c r="AZ744" s="1"/>
      <c r="BA744" s="1"/>
    </row>
    <row r="745" spans="3:53" x14ac:dyDescent="0.2">
      <c r="C745" s="8"/>
      <c r="D745" s="1"/>
      <c r="E745" s="1"/>
      <c r="F745" s="1"/>
      <c r="G745" s="1"/>
      <c r="H745" s="1"/>
      <c r="I745" s="8"/>
      <c r="J745" s="1"/>
      <c r="K745" s="1"/>
      <c r="O745" s="8"/>
      <c r="P745" s="1"/>
      <c r="Q745" s="1"/>
      <c r="U745" s="8"/>
      <c r="V745" s="1"/>
      <c r="W745" s="1"/>
      <c r="AA745" s="8"/>
      <c r="AB745" s="1"/>
      <c r="AC745" s="1"/>
      <c r="AG745" s="8"/>
      <c r="AH745" s="1"/>
      <c r="AI745" s="1"/>
      <c r="AM745" s="8"/>
      <c r="AN745" s="1"/>
      <c r="AO745" s="1"/>
      <c r="AS745" s="8"/>
      <c r="AT745" s="1"/>
      <c r="AU745" s="1"/>
      <c r="AY745" s="8"/>
      <c r="AZ745" s="1"/>
      <c r="BA745" s="1"/>
    </row>
    <row r="746" spans="3:53" x14ac:dyDescent="0.2">
      <c r="C746" s="8"/>
      <c r="D746" s="1"/>
      <c r="E746" s="1"/>
      <c r="F746" s="1"/>
      <c r="G746" s="1"/>
      <c r="H746" s="1"/>
      <c r="I746" s="8"/>
      <c r="J746" s="1"/>
      <c r="K746" s="1"/>
      <c r="O746" s="8"/>
      <c r="P746" s="1"/>
      <c r="Q746" s="1"/>
      <c r="U746" s="8"/>
      <c r="V746" s="1"/>
      <c r="W746" s="1"/>
      <c r="AA746" s="8"/>
      <c r="AB746" s="1"/>
      <c r="AC746" s="1"/>
      <c r="AG746" s="8"/>
      <c r="AH746" s="1"/>
      <c r="AI746" s="1"/>
      <c r="AM746" s="8"/>
      <c r="AN746" s="1"/>
      <c r="AO746" s="1"/>
      <c r="AS746" s="8"/>
      <c r="AT746" s="1"/>
      <c r="AU746" s="1"/>
      <c r="AY746" s="8"/>
      <c r="AZ746" s="1"/>
      <c r="BA746" s="1"/>
    </row>
    <row r="747" spans="3:53" x14ac:dyDescent="0.2">
      <c r="C747" s="8"/>
      <c r="D747" s="1"/>
      <c r="E747" s="1"/>
      <c r="F747" s="1"/>
      <c r="G747" s="1"/>
      <c r="H747" s="1"/>
      <c r="I747" s="8"/>
      <c r="J747" s="1"/>
      <c r="K747" s="1"/>
      <c r="O747" s="8"/>
      <c r="P747" s="1"/>
      <c r="Q747" s="1"/>
      <c r="U747" s="8"/>
      <c r="V747" s="1"/>
      <c r="W747" s="1"/>
      <c r="AA747" s="8"/>
      <c r="AB747" s="1"/>
      <c r="AC747" s="1"/>
      <c r="AG747" s="8"/>
      <c r="AH747" s="1"/>
      <c r="AI747" s="1"/>
      <c r="AM747" s="8"/>
      <c r="AN747" s="1"/>
      <c r="AO747" s="1"/>
      <c r="AS747" s="8"/>
      <c r="AT747" s="1"/>
      <c r="AU747" s="1"/>
      <c r="AY747" s="8"/>
      <c r="AZ747" s="1"/>
      <c r="BA747" s="1"/>
    </row>
    <row r="748" spans="3:53" x14ac:dyDescent="0.2">
      <c r="C748" s="8"/>
      <c r="D748" s="1"/>
      <c r="E748" s="1"/>
      <c r="F748" s="1"/>
      <c r="G748" s="1"/>
      <c r="H748" s="1"/>
      <c r="I748" s="8"/>
      <c r="J748" s="1"/>
      <c r="K748" s="1"/>
      <c r="O748" s="8"/>
      <c r="P748" s="1"/>
      <c r="Q748" s="1"/>
      <c r="U748" s="8"/>
      <c r="V748" s="1"/>
      <c r="W748" s="1"/>
      <c r="AA748" s="8"/>
      <c r="AB748" s="1"/>
      <c r="AC748" s="1"/>
      <c r="AG748" s="8"/>
      <c r="AH748" s="1"/>
      <c r="AI748" s="1"/>
      <c r="AM748" s="8"/>
      <c r="AN748" s="1"/>
      <c r="AO748" s="1"/>
      <c r="AS748" s="8"/>
      <c r="AT748" s="1"/>
      <c r="AU748" s="1"/>
      <c r="AY748" s="8"/>
      <c r="AZ748" s="1"/>
      <c r="BA748" s="1"/>
    </row>
    <row r="749" spans="3:53" x14ac:dyDescent="0.2">
      <c r="C749" s="8"/>
      <c r="D749" s="1"/>
      <c r="E749" s="1"/>
      <c r="F749" s="1"/>
      <c r="G749" s="1"/>
      <c r="H749" s="1"/>
      <c r="I749" s="8"/>
      <c r="J749" s="1"/>
      <c r="K749" s="1"/>
      <c r="O749" s="8"/>
      <c r="P749" s="1"/>
      <c r="Q749" s="1"/>
      <c r="U749" s="8"/>
      <c r="V749" s="1"/>
      <c r="W749" s="1"/>
      <c r="AA749" s="8"/>
      <c r="AB749" s="1"/>
      <c r="AC749" s="1"/>
      <c r="AG749" s="8"/>
      <c r="AH749" s="1"/>
      <c r="AI749" s="1"/>
      <c r="AM749" s="8"/>
      <c r="AN749" s="1"/>
      <c r="AO749" s="1"/>
      <c r="AS749" s="8"/>
      <c r="AT749" s="1"/>
      <c r="AU749" s="1"/>
      <c r="AY749" s="8"/>
      <c r="AZ749" s="1"/>
      <c r="BA749" s="1"/>
    </row>
    <row r="750" spans="3:53" x14ac:dyDescent="0.2">
      <c r="C750" s="8"/>
      <c r="D750" s="1"/>
      <c r="E750" s="1"/>
      <c r="F750" s="1"/>
      <c r="G750" s="1"/>
      <c r="H750" s="1"/>
      <c r="I750" s="8"/>
      <c r="J750" s="1"/>
      <c r="K750" s="1"/>
      <c r="O750" s="8"/>
      <c r="P750" s="1"/>
      <c r="Q750" s="1"/>
      <c r="U750" s="8"/>
      <c r="V750" s="1"/>
      <c r="W750" s="1"/>
      <c r="AA750" s="8"/>
      <c r="AB750" s="1"/>
      <c r="AC750" s="1"/>
      <c r="AG750" s="8"/>
      <c r="AH750" s="1"/>
      <c r="AI750" s="1"/>
      <c r="AM750" s="8"/>
      <c r="AN750" s="1"/>
      <c r="AO750" s="1"/>
      <c r="AS750" s="8"/>
      <c r="AT750" s="1"/>
      <c r="AU750" s="1"/>
      <c r="AY750" s="8"/>
      <c r="AZ750" s="1"/>
      <c r="BA750" s="1"/>
    </row>
    <row r="751" spans="3:53" x14ac:dyDescent="0.2">
      <c r="C751" s="8"/>
      <c r="D751" s="1"/>
      <c r="E751" s="1"/>
      <c r="F751" s="1"/>
      <c r="G751" s="1"/>
      <c r="H751" s="1"/>
      <c r="I751" s="8"/>
      <c r="J751" s="1"/>
      <c r="K751" s="1"/>
      <c r="O751" s="8"/>
      <c r="P751" s="1"/>
      <c r="Q751" s="1"/>
      <c r="U751" s="8"/>
      <c r="V751" s="1"/>
      <c r="W751" s="1"/>
      <c r="AA751" s="8"/>
      <c r="AB751" s="1"/>
      <c r="AC751" s="1"/>
      <c r="AG751" s="8"/>
      <c r="AH751" s="1"/>
      <c r="AI751" s="1"/>
      <c r="AM751" s="8"/>
      <c r="AN751" s="1"/>
      <c r="AO751" s="1"/>
      <c r="AS751" s="8"/>
      <c r="AT751" s="1"/>
      <c r="AU751" s="1"/>
      <c r="AY751" s="8"/>
      <c r="AZ751" s="1"/>
      <c r="BA751" s="1"/>
    </row>
    <row r="752" spans="3:53" x14ac:dyDescent="0.2">
      <c r="C752" s="8"/>
      <c r="D752" s="1"/>
      <c r="E752" s="1"/>
      <c r="F752" s="1"/>
      <c r="G752" s="1"/>
      <c r="H752" s="1"/>
      <c r="I752" s="8"/>
      <c r="J752" s="1"/>
      <c r="K752" s="1"/>
      <c r="O752" s="8"/>
      <c r="P752" s="1"/>
      <c r="Q752" s="1"/>
      <c r="U752" s="8"/>
      <c r="V752" s="1"/>
      <c r="W752" s="1"/>
      <c r="AA752" s="8"/>
      <c r="AB752" s="1"/>
      <c r="AC752" s="1"/>
      <c r="AG752" s="8"/>
      <c r="AH752" s="1"/>
      <c r="AI752" s="1"/>
      <c r="AM752" s="8"/>
      <c r="AN752" s="1"/>
      <c r="AO752" s="1"/>
      <c r="AS752" s="8"/>
      <c r="AT752" s="1"/>
      <c r="AU752" s="1"/>
      <c r="AY752" s="8"/>
      <c r="AZ752" s="1"/>
      <c r="BA752" s="1"/>
    </row>
    <row r="753" spans="3:53" x14ac:dyDescent="0.2">
      <c r="C753" s="8"/>
      <c r="D753" s="1"/>
      <c r="E753" s="1"/>
      <c r="F753" s="1"/>
      <c r="G753" s="1"/>
      <c r="H753" s="1"/>
      <c r="I753" s="8"/>
      <c r="J753" s="1"/>
      <c r="K753" s="1"/>
      <c r="O753" s="8"/>
      <c r="P753" s="1"/>
      <c r="Q753" s="1"/>
      <c r="U753" s="8"/>
      <c r="V753" s="1"/>
      <c r="W753" s="1"/>
      <c r="AA753" s="8"/>
      <c r="AB753" s="1"/>
      <c r="AC753" s="1"/>
      <c r="AG753" s="8"/>
      <c r="AH753" s="1"/>
      <c r="AI753" s="1"/>
      <c r="AM753" s="8"/>
      <c r="AN753" s="1"/>
      <c r="AO753" s="1"/>
      <c r="AS753" s="8"/>
      <c r="AT753" s="1"/>
      <c r="AU753" s="1"/>
      <c r="AY753" s="8"/>
      <c r="AZ753" s="1"/>
      <c r="BA753" s="1"/>
    </row>
    <row r="754" spans="3:53" x14ac:dyDescent="0.2">
      <c r="C754" s="8"/>
      <c r="D754" s="1"/>
      <c r="E754" s="1"/>
      <c r="F754" s="1"/>
      <c r="G754" s="1"/>
      <c r="H754" s="1"/>
      <c r="I754" s="8"/>
      <c r="J754" s="1"/>
      <c r="K754" s="1"/>
      <c r="O754" s="8"/>
      <c r="P754" s="1"/>
      <c r="Q754" s="1"/>
      <c r="U754" s="8"/>
      <c r="V754" s="1"/>
      <c r="W754" s="1"/>
      <c r="AA754" s="8"/>
      <c r="AB754" s="1"/>
      <c r="AC754" s="1"/>
      <c r="AG754" s="8"/>
      <c r="AH754" s="1"/>
      <c r="AI754" s="1"/>
      <c r="AM754" s="8"/>
      <c r="AN754" s="1"/>
      <c r="AO754" s="1"/>
      <c r="AS754" s="8"/>
      <c r="AT754" s="1"/>
      <c r="AU754" s="1"/>
      <c r="AY754" s="8"/>
      <c r="AZ754" s="1"/>
      <c r="BA754" s="1"/>
    </row>
    <row r="755" spans="3:53" x14ac:dyDescent="0.2">
      <c r="C755" s="8"/>
      <c r="D755" s="1"/>
      <c r="E755" s="1"/>
      <c r="F755" s="1"/>
      <c r="G755" s="1"/>
      <c r="H755" s="1"/>
      <c r="I755" s="8"/>
      <c r="J755" s="1"/>
      <c r="K755" s="1"/>
      <c r="O755" s="8"/>
      <c r="P755" s="1"/>
      <c r="Q755" s="1"/>
      <c r="U755" s="8"/>
      <c r="V755" s="1"/>
      <c r="W755" s="1"/>
      <c r="AA755" s="8"/>
      <c r="AB755" s="1"/>
      <c r="AC755" s="1"/>
      <c r="AG755" s="8"/>
      <c r="AH755" s="1"/>
      <c r="AI755" s="1"/>
      <c r="AM755" s="8"/>
      <c r="AN755" s="1"/>
      <c r="AO755" s="1"/>
      <c r="AS755" s="8"/>
      <c r="AT755" s="1"/>
      <c r="AU755" s="1"/>
      <c r="AY755" s="8"/>
      <c r="AZ755" s="1"/>
      <c r="BA755" s="1"/>
    </row>
    <row r="756" spans="3:53" x14ac:dyDescent="0.2">
      <c r="C756" s="8"/>
      <c r="D756" s="1"/>
      <c r="E756" s="1"/>
      <c r="F756" s="1"/>
      <c r="G756" s="1"/>
      <c r="H756" s="1"/>
      <c r="I756" s="8"/>
      <c r="J756" s="1"/>
      <c r="K756" s="1"/>
      <c r="O756" s="8"/>
      <c r="P756" s="1"/>
      <c r="Q756" s="1"/>
      <c r="U756" s="8"/>
      <c r="V756" s="1"/>
      <c r="W756" s="1"/>
      <c r="AA756" s="8"/>
      <c r="AB756" s="1"/>
      <c r="AC756" s="1"/>
      <c r="AG756" s="8"/>
      <c r="AH756" s="1"/>
      <c r="AI756" s="1"/>
      <c r="AM756" s="8"/>
      <c r="AN756" s="1"/>
      <c r="AO756" s="1"/>
      <c r="AS756" s="8"/>
      <c r="AT756" s="1"/>
      <c r="AU756" s="1"/>
      <c r="AY756" s="8"/>
      <c r="AZ756" s="1"/>
      <c r="BA756" s="1"/>
    </row>
    <row r="757" spans="3:53" x14ac:dyDescent="0.2">
      <c r="C757" s="8"/>
      <c r="D757" s="1"/>
      <c r="E757" s="1"/>
      <c r="F757" s="1"/>
      <c r="G757" s="1"/>
      <c r="H757" s="1"/>
      <c r="I757" s="8"/>
      <c r="J757" s="1"/>
      <c r="K757" s="1"/>
      <c r="O757" s="8"/>
      <c r="P757" s="1"/>
      <c r="Q757" s="1"/>
      <c r="U757" s="8"/>
      <c r="V757" s="1"/>
      <c r="W757" s="1"/>
      <c r="AA757" s="8"/>
      <c r="AB757" s="1"/>
      <c r="AC757" s="1"/>
      <c r="AG757" s="8"/>
      <c r="AH757" s="1"/>
      <c r="AI757" s="1"/>
      <c r="AM757" s="8"/>
      <c r="AN757" s="1"/>
      <c r="AO757" s="1"/>
      <c r="AS757" s="8"/>
      <c r="AT757" s="1"/>
      <c r="AU757" s="1"/>
      <c r="AY757" s="8"/>
      <c r="AZ757" s="1"/>
      <c r="BA757" s="1"/>
    </row>
    <row r="758" spans="3:53" x14ac:dyDescent="0.2">
      <c r="C758" s="8"/>
      <c r="D758" s="1"/>
      <c r="E758" s="1"/>
      <c r="F758" s="1"/>
      <c r="G758" s="1"/>
      <c r="H758" s="1"/>
      <c r="I758" s="8"/>
      <c r="J758" s="1"/>
      <c r="K758" s="1"/>
      <c r="O758" s="8"/>
      <c r="P758" s="1"/>
      <c r="Q758" s="1"/>
      <c r="U758" s="8"/>
      <c r="V758" s="1"/>
      <c r="W758" s="1"/>
      <c r="AA758" s="8"/>
      <c r="AB758" s="1"/>
      <c r="AC758" s="1"/>
      <c r="AG758" s="8"/>
      <c r="AH758" s="1"/>
      <c r="AI758" s="1"/>
      <c r="AM758" s="8"/>
      <c r="AN758" s="1"/>
      <c r="AO758" s="1"/>
      <c r="AS758" s="8"/>
      <c r="AT758" s="1"/>
      <c r="AU758" s="1"/>
      <c r="AY758" s="8"/>
      <c r="AZ758" s="1"/>
      <c r="BA758" s="1"/>
    </row>
    <row r="759" spans="3:53" x14ac:dyDescent="0.2">
      <c r="C759" s="8"/>
      <c r="D759" s="1"/>
      <c r="E759" s="1"/>
      <c r="F759" s="1"/>
      <c r="G759" s="1"/>
      <c r="H759" s="1"/>
      <c r="I759" s="8"/>
      <c r="J759" s="1"/>
      <c r="K759" s="1"/>
      <c r="O759" s="8"/>
      <c r="P759" s="1"/>
      <c r="Q759" s="1"/>
      <c r="U759" s="8"/>
      <c r="V759" s="1"/>
      <c r="W759" s="1"/>
      <c r="AA759" s="8"/>
      <c r="AB759" s="1"/>
      <c r="AC759" s="1"/>
      <c r="AG759" s="8"/>
      <c r="AH759" s="1"/>
      <c r="AI759" s="1"/>
      <c r="AM759" s="8"/>
      <c r="AN759" s="1"/>
      <c r="AO759" s="1"/>
      <c r="AS759" s="8"/>
      <c r="AT759" s="1"/>
      <c r="AU759" s="1"/>
      <c r="AY759" s="8"/>
      <c r="AZ759" s="1"/>
      <c r="BA759" s="1"/>
    </row>
    <row r="760" spans="3:53" x14ac:dyDescent="0.2">
      <c r="C760" s="8"/>
      <c r="D760" s="1"/>
      <c r="E760" s="1"/>
      <c r="F760" s="1"/>
      <c r="G760" s="1"/>
      <c r="H760" s="1"/>
      <c r="I760" s="8"/>
      <c r="J760" s="1"/>
      <c r="K760" s="1"/>
      <c r="O760" s="8"/>
      <c r="P760" s="1"/>
      <c r="Q760" s="1"/>
      <c r="U760" s="8"/>
      <c r="V760" s="1"/>
      <c r="W760" s="1"/>
      <c r="AA760" s="8"/>
      <c r="AB760" s="1"/>
      <c r="AC760" s="1"/>
      <c r="AG760" s="8"/>
      <c r="AH760" s="1"/>
      <c r="AI760" s="1"/>
      <c r="AM760" s="8"/>
      <c r="AN760" s="1"/>
      <c r="AO760" s="1"/>
      <c r="AS760" s="8"/>
      <c r="AT760" s="1"/>
      <c r="AU760" s="1"/>
      <c r="AY760" s="8"/>
      <c r="AZ760" s="1"/>
      <c r="BA760" s="1"/>
    </row>
    <row r="761" spans="3:53" x14ac:dyDescent="0.2">
      <c r="C761" s="8"/>
      <c r="D761" s="1"/>
      <c r="E761" s="1"/>
      <c r="F761" s="1"/>
      <c r="G761" s="1"/>
      <c r="H761" s="1"/>
      <c r="I761" s="8"/>
      <c r="J761" s="1"/>
      <c r="K761" s="1"/>
      <c r="O761" s="8"/>
      <c r="P761" s="1"/>
      <c r="Q761" s="1"/>
      <c r="U761" s="8"/>
      <c r="V761" s="1"/>
      <c r="W761" s="1"/>
      <c r="AA761" s="8"/>
      <c r="AB761" s="1"/>
      <c r="AC761" s="1"/>
      <c r="AG761" s="8"/>
      <c r="AH761" s="1"/>
      <c r="AI761" s="1"/>
      <c r="AM761" s="8"/>
      <c r="AN761" s="1"/>
      <c r="AO761" s="1"/>
      <c r="AS761" s="8"/>
      <c r="AT761" s="1"/>
      <c r="AU761" s="1"/>
      <c r="AY761" s="8"/>
      <c r="AZ761" s="1"/>
      <c r="BA761" s="1"/>
    </row>
    <row r="762" spans="3:53" x14ac:dyDescent="0.2">
      <c r="C762" s="8"/>
      <c r="D762" s="1"/>
      <c r="E762" s="1"/>
      <c r="F762" s="1"/>
      <c r="G762" s="1"/>
      <c r="H762" s="1"/>
      <c r="I762" s="8"/>
      <c r="J762" s="1"/>
      <c r="K762" s="1"/>
      <c r="O762" s="8"/>
      <c r="P762" s="1"/>
      <c r="Q762" s="1"/>
      <c r="U762" s="8"/>
      <c r="V762" s="1"/>
      <c r="W762" s="1"/>
      <c r="AA762" s="8"/>
      <c r="AB762" s="1"/>
      <c r="AC762" s="1"/>
      <c r="AG762" s="8"/>
      <c r="AH762" s="1"/>
      <c r="AI762" s="1"/>
      <c r="AM762" s="8"/>
      <c r="AN762" s="1"/>
      <c r="AO762" s="1"/>
      <c r="AS762" s="8"/>
      <c r="AT762" s="1"/>
      <c r="AU762" s="1"/>
      <c r="AY762" s="8"/>
      <c r="AZ762" s="1"/>
      <c r="BA762" s="1"/>
    </row>
    <row r="763" spans="3:53" x14ac:dyDescent="0.2">
      <c r="C763" s="8"/>
      <c r="D763" s="1"/>
      <c r="E763" s="1"/>
      <c r="F763" s="1"/>
      <c r="G763" s="1"/>
      <c r="H763" s="1"/>
      <c r="I763" s="8"/>
      <c r="J763" s="1"/>
      <c r="K763" s="1"/>
      <c r="O763" s="8"/>
      <c r="P763" s="1"/>
      <c r="Q763" s="1"/>
      <c r="U763" s="8"/>
      <c r="V763" s="1"/>
      <c r="W763" s="1"/>
      <c r="AA763" s="8"/>
      <c r="AB763" s="1"/>
      <c r="AC763" s="1"/>
      <c r="AG763" s="8"/>
      <c r="AH763" s="1"/>
      <c r="AI763" s="1"/>
      <c r="AM763" s="8"/>
      <c r="AN763" s="1"/>
      <c r="AO763" s="1"/>
      <c r="AS763" s="8"/>
      <c r="AT763" s="1"/>
      <c r="AU763" s="1"/>
      <c r="AY763" s="8"/>
      <c r="AZ763" s="1"/>
      <c r="BA763" s="1"/>
    </row>
    <row r="764" spans="3:53" x14ac:dyDescent="0.2">
      <c r="C764" s="8"/>
      <c r="D764" s="1"/>
      <c r="E764" s="1"/>
      <c r="F764" s="1"/>
      <c r="G764" s="1"/>
      <c r="H764" s="1"/>
      <c r="I764" s="8"/>
      <c r="J764" s="1"/>
      <c r="K764" s="1"/>
      <c r="O764" s="8"/>
      <c r="P764" s="1"/>
      <c r="Q764" s="1"/>
      <c r="U764" s="8"/>
      <c r="V764" s="1"/>
      <c r="W764" s="1"/>
      <c r="AA764" s="8"/>
      <c r="AB764" s="1"/>
      <c r="AC764" s="1"/>
      <c r="AG764" s="8"/>
      <c r="AH764" s="1"/>
      <c r="AI764" s="1"/>
      <c r="AM764" s="8"/>
      <c r="AN764" s="1"/>
      <c r="AO764" s="1"/>
      <c r="AS764" s="8"/>
      <c r="AT764" s="1"/>
      <c r="AU764" s="1"/>
      <c r="AY764" s="8"/>
      <c r="AZ764" s="1"/>
      <c r="BA764" s="1"/>
    </row>
    <row r="765" spans="3:53" x14ac:dyDescent="0.2">
      <c r="C765" s="8"/>
      <c r="D765" s="1"/>
      <c r="E765" s="1"/>
      <c r="F765" s="1"/>
      <c r="G765" s="1"/>
      <c r="H765" s="1"/>
      <c r="I765" s="8"/>
      <c r="J765" s="1"/>
      <c r="K765" s="1"/>
      <c r="O765" s="8"/>
      <c r="P765" s="1"/>
      <c r="Q765" s="1"/>
      <c r="U765" s="8"/>
      <c r="V765" s="1"/>
      <c r="W765" s="1"/>
      <c r="AA765" s="8"/>
      <c r="AB765" s="1"/>
      <c r="AC765" s="1"/>
      <c r="AG765" s="8"/>
      <c r="AH765" s="1"/>
      <c r="AI765" s="1"/>
      <c r="AM765" s="8"/>
      <c r="AN765" s="1"/>
      <c r="AO765" s="1"/>
      <c r="AS765" s="8"/>
      <c r="AT765" s="1"/>
      <c r="AU765" s="1"/>
      <c r="AY765" s="8"/>
      <c r="AZ765" s="1"/>
      <c r="BA765" s="1"/>
    </row>
  </sheetData>
  <mergeCells count="1">
    <mergeCell ref="A1:B1"/>
  </mergeCells>
  <hyperlinks>
    <hyperlink ref="A1" location="AR!A1" display="English" xr:uid="{00000000-0004-0000-0000-000000000000}"/>
    <hyperlink ref="A1:B1" location="MONTH!A1" display="By month" xr:uid="{00000000-0004-0000-0000-000001000000}"/>
  </hyperlink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81A5A"/>
  </sheetPr>
  <dimension ref="A1:BD766"/>
  <sheetViews>
    <sheetView showGridLines="0" zoomScale="70" zoomScaleNormal="70" workbookViewId="0">
      <pane xSplit="2" ySplit="5" topLeftCell="C369" activePane="bottomRight" state="frozen"/>
      <selection activeCell="C41" sqref="C41"/>
      <selection pane="topRight" activeCell="C41" sqref="C41"/>
      <selection pane="bottomLeft" activeCell="C41" sqref="C41"/>
      <selection pane="bottomRight" activeCell="J371" sqref="J371"/>
    </sheetView>
  </sheetViews>
  <sheetFormatPr defaultRowHeight="12.75" x14ac:dyDescent="0.2"/>
  <cols>
    <col min="1" max="1" width="2.85546875" customWidth="1"/>
    <col min="2" max="2" width="11" bestFit="1" customWidth="1"/>
    <col min="3" max="3" width="11.7109375" style="5" customWidth="1"/>
    <col min="4" max="8" width="11.7109375" customWidth="1"/>
    <col min="9" max="9" width="11.7109375" style="5" customWidth="1"/>
    <col min="10" max="11" width="12.42578125" customWidth="1"/>
    <col min="12" max="14" width="12.42578125" style="2" customWidth="1"/>
    <col min="15" max="15" width="11.7109375" style="5" customWidth="1"/>
    <col min="16" max="17" width="12.42578125" customWidth="1"/>
    <col min="18" max="20" width="12.42578125" style="2" customWidth="1"/>
    <col min="21" max="21" width="11.7109375" style="5" customWidth="1"/>
    <col min="22" max="23" width="12.42578125" customWidth="1"/>
    <col min="24" max="26" width="12.42578125" style="2" customWidth="1"/>
    <col min="27" max="27" width="11.7109375" style="5" customWidth="1"/>
    <col min="28" max="29" width="12.42578125" customWidth="1"/>
    <col min="30" max="32" width="12.42578125" style="2" customWidth="1"/>
    <col min="33" max="33" width="11.7109375" style="5" customWidth="1"/>
    <col min="34" max="35" width="12.42578125" customWidth="1"/>
    <col min="36" max="38" width="12.42578125" style="2" customWidth="1"/>
    <col min="39" max="39" width="11.7109375" style="5" customWidth="1"/>
    <col min="40" max="41" width="12.42578125" customWidth="1"/>
    <col min="42" max="44" width="12.42578125" style="2" customWidth="1"/>
    <col min="45" max="45" width="11.7109375" style="5" customWidth="1"/>
    <col min="46" max="47" width="12.42578125" customWidth="1"/>
    <col min="48" max="50" width="12.42578125" style="2" customWidth="1"/>
    <col min="51" max="51" width="11.7109375" style="5" customWidth="1"/>
    <col min="52" max="53" width="12.42578125" customWidth="1"/>
    <col min="54" max="56" width="12.42578125" style="2" customWidth="1"/>
  </cols>
  <sheetData>
    <row r="1" spans="1:56" s="11" customFormat="1" ht="18" x14ac:dyDescent="0.25">
      <c r="A1" s="38" t="s">
        <v>17</v>
      </c>
      <c r="B1" s="38"/>
      <c r="C1" s="12" t="s">
        <v>2</v>
      </c>
      <c r="I1" s="22"/>
      <c r="L1" s="13"/>
      <c r="M1" s="13"/>
      <c r="N1" s="13"/>
      <c r="O1" s="22"/>
      <c r="R1" s="13"/>
      <c r="S1" s="13"/>
      <c r="T1" s="13"/>
      <c r="U1" s="22"/>
      <c r="X1" s="13"/>
      <c r="Y1" s="13"/>
      <c r="Z1" s="13"/>
      <c r="AA1" s="22"/>
      <c r="AD1" s="13"/>
      <c r="AE1" s="13"/>
      <c r="AF1" s="13"/>
      <c r="AG1" s="22"/>
      <c r="AJ1" s="13"/>
      <c r="AK1" s="13"/>
      <c r="AL1" s="13"/>
      <c r="AM1" s="22"/>
      <c r="AP1" s="13"/>
      <c r="AQ1" s="13"/>
      <c r="AR1" s="13"/>
      <c r="AS1" s="22"/>
      <c r="AV1" s="13"/>
      <c r="AW1" s="13"/>
      <c r="AX1" s="13"/>
      <c r="AY1" s="22"/>
      <c r="BB1" s="13"/>
      <c r="BC1" s="13"/>
      <c r="BD1" s="13"/>
    </row>
    <row r="2" spans="1:56" s="11" customFormat="1" ht="15" x14ac:dyDescent="0.25">
      <c r="C2" s="14" t="s">
        <v>3</v>
      </c>
      <c r="I2" s="23"/>
      <c r="L2" s="13"/>
      <c r="M2" s="13"/>
      <c r="N2" s="13"/>
      <c r="O2" s="23"/>
      <c r="R2" s="13"/>
      <c r="S2" s="13"/>
      <c r="T2" s="13"/>
      <c r="U2" s="23"/>
      <c r="X2" s="13"/>
      <c r="Y2" s="13"/>
      <c r="Z2" s="13"/>
      <c r="AA2" s="23"/>
      <c r="AD2" s="13"/>
      <c r="AE2" s="13"/>
      <c r="AF2" s="13"/>
      <c r="AG2" s="23"/>
      <c r="AJ2" s="13"/>
      <c r="AK2" s="13"/>
      <c r="AL2" s="13"/>
      <c r="AM2" s="23"/>
      <c r="AP2" s="13"/>
      <c r="AQ2" s="13"/>
      <c r="AR2" s="13"/>
      <c r="AS2" s="23"/>
      <c r="AV2" s="13"/>
      <c r="AW2" s="13"/>
      <c r="AX2" s="13"/>
      <c r="AY2" s="23"/>
      <c r="BB2" s="13"/>
      <c r="BC2" s="13"/>
      <c r="BD2" s="13"/>
    </row>
    <row r="3" spans="1:56" ht="69.75" customHeight="1" x14ac:dyDescent="0.2">
      <c r="C3" s="9" t="s">
        <v>22</v>
      </c>
      <c r="D3" s="10" t="s">
        <v>4</v>
      </c>
      <c r="E3" s="10" t="s">
        <v>5</v>
      </c>
      <c r="F3" s="10" t="s">
        <v>20</v>
      </c>
      <c r="G3" s="10" t="s">
        <v>21</v>
      </c>
      <c r="H3" s="19" t="s">
        <v>6</v>
      </c>
      <c r="I3" s="24" t="str">
        <f>C3</f>
        <v>Definitive number + nowcast Oct-23 - Nov-24</v>
      </c>
      <c r="J3" s="10" t="str">
        <f t="shared" ref="J3:N4" si="0">D3</f>
        <v>Central 
agreements</v>
      </c>
      <c r="K3" s="10" t="str">
        <f t="shared" si="0"/>
        <v>Wage drift</v>
      </c>
      <c r="L3" s="10" t="str">
        <f t="shared" si="0"/>
        <v>Definitive numbers</v>
      </c>
      <c r="M3" s="10" t="str">
        <f t="shared" si="0"/>
        <v>Preliminary numbers</v>
      </c>
      <c r="N3" s="10" t="str">
        <f t="shared" si="0"/>
        <v>Nowcast</v>
      </c>
      <c r="O3" s="24" t="str">
        <f>I3</f>
        <v>Definitive number + nowcast Oct-23 - Nov-24</v>
      </c>
      <c r="P3" s="10" t="str">
        <f t="shared" ref="P3:T4" si="1">J3</f>
        <v>Central 
agreements</v>
      </c>
      <c r="Q3" s="10" t="str">
        <f t="shared" si="1"/>
        <v>Wage drift</v>
      </c>
      <c r="R3" s="10" t="str">
        <f t="shared" si="1"/>
        <v>Definitive numbers</v>
      </c>
      <c r="S3" s="10" t="str">
        <f t="shared" si="1"/>
        <v>Preliminary numbers</v>
      </c>
      <c r="T3" s="10" t="str">
        <f t="shared" si="1"/>
        <v>Nowcast</v>
      </c>
      <c r="U3" s="24" t="str">
        <f>O3</f>
        <v>Definitive number + nowcast Oct-23 - Nov-24</v>
      </c>
      <c r="V3" s="10" t="str">
        <f t="shared" ref="V3:Z4" si="2">P3</f>
        <v>Central 
agreements</v>
      </c>
      <c r="W3" s="10" t="str">
        <f t="shared" si="2"/>
        <v>Wage drift</v>
      </c>
      <c r="X3" s="10" t="str">
        <f t="shared" si="2"/>
        <v>Definitive numbers</v>
      </c>
      <c r="Y3" s="10" t="str">
        <f t="shared" si="2"/>
        <v>Preliminary numbers</v>
      </c>
      <c r="Z3" s="10" t="str">
        <f t="shared" si="2"/>
        <v>Nowcast</v>
      </c>
      <c r="AA3" s="24" t="str">
        <f>U3</f>
        <v>Definitive number + nowcast Oct-23 - Nov-24</v>
      </c>
      <c r="AB3" s="10" t="str">
        <f t="shared" ref="AB3:AF4" si="3">V3</f>
        <v>Central 
agreements</v>
      </c>
      <c r="AC3" s="10" t="str">
        <f t="shared" si="3"/>
        <v>Wage drift</v>
      </c>
      <c r="AD3" s="10" t="str">
        <f t="shared" si="3"/>
        <v>Definitive numbers</v>
      </c>
      <c r="AE3" s="10" t="str">
        <f t="shared" si="3"/>
        <v>Preliminary numbers</v>
      </c>
      <c r="AF3" s="10" t="str">
        <f t="shared" si="3"/>
        <v>Nowcast</v>
      </c>
      <c r="AG3" s="24" t="str">
        <f>AA3</f>
        <v>Definitive number + nowcast Oct-23 - Nov-24</v>
      </c>
      <c r="AH3" s="10" t="str">
        <f t="shared" ref="AH3:AL4" si="4">AB3</f>
        <v>Central 
agreements</v>
      </c>
      <c r="AI3" s="10" t="str">
        <f t="shared" si="4"/>
        <v>Wage drift</v>
      </c>
      <c r="AJ3" s="10" t="str">
        <f t="shared" si="4"/>
        <v>Definitive numbers</v>
      </c>
      <c r="AK3" s="10" t="str">
        <f t="shared" si="4"/>
        <v>Preliminary numbers</v>
      </c>
      <c r="AL3" s="10" t="str">
        <f t="shared" si="4"/>
        <v>Nowcast</v>
      </c>
      <c r="AM3" s="24" t="str">
        <f>AG3</f>
        <v>Definitive number + nowcast Oct-23 - Nov-24</v>
      </c>
      <c r="AN3" s="10" t="str">
        <f t="shared" ref="AN3:AR4" si="5">AH3</f>
        <v>Central 
agreements</v>
      </c>
      <c r="AO3" s="10" t="str">
        <f t="shared" si="5"/>
        <v>Wage drift</v>
      </c>
      <c r="AP3" s="10" t="str">
        <f t="shared" si="5"/>
        <v>Definitive numbers</v>
      </c>
      <c r="AQ3" s="10" t="str">
        <f t="shared" si="5"/>
        <v>Preliminary numbers</v>
      </c>
      <c r="AR3" s="10" t="str">
        <f t="shared" si="5"/>
        <v>Nowcast</v>
      </c>
      <c r="AS3" s="24" t="str">
        <f>AM3</f>
        <v>Definitive number + nowcast Oct-23 - Nov-24</v>
      </c>
      <c r="AT3" s="10" t="str">
        <f t="shared" ref="AT3:AX4" si="6">AN3</f>
        <v>Central 
agreements</v>
      </c>
      <c r="AU3" s="10" t="str">
        <f t="shared" si="6"/>
        <v>Wage drift</v>
      </c>
      <c r="AV3" s="10" t="str">
        <f t="shared" si="6"/>
        <v>Definitive numbers</v>
      </c>
      <c r="AW3" s="10" t="str">
        <f t="shared" si="6"/>
        <v>Preliminary numbers</v>
      </c>
      <c r="AX3" s="10" t="str">
        <f t="shared" si="6"/>
        <v>Nowcast</v>
      </c>
      <c r="AY3" s="24" t="str">
        <f>AS3</f>
        <v>Definitive number + nowcast Oct-23 - Nov-24</v>
      </c>
      <c r="AZ3" s="10" t="str">
        <f t="shared" ref="AZ3:BD4" si="7">AT3</f>
        <v>Central 
agreements</v>
      </c>
      <c r="BA3" s="10" t="str">
        <f t="shared" si="7"/>
        <v>Wage drift</v>
      </c>
      <c r="BB3" s="10" t="str">
        <f t="shared" si="7"/>
        <v>Definitive numbers</v>
      </c>
      <c r="BC3" s="10" t="str">
        <f t="shared" si="7"/>
        <v>Preliminary numbers</v>
      </c>
      <c r="BD3" s="10" t="str">
        <f t="shared" si="7"/>
        <v>Nowcast</v>
      </c>
    </row>
    <row r="4" spans="1:56" ht="42.75" customHeight="1" x14ac:dyDescent="0.2">
      <c r="B4" s="27"/>
      <c r="C4" s="16" t="s">
        <v>18</v>
      </c>
      <c r="D4" s="16" t="s">
        <v>18</v>
      </c>
      <c r="E4" s="15" t="s">
        <v>19</v>
      </c>
      <c r="F4" s="16" t="s">
        <v>18</v>
      </c>
      <c r="G4" s="16" t="s">
        <v>18</v>
      </c>
      <c r="H4" s="16" t="s">
        <v>18</v>
      </c>
      <c r="I4" s="25" t="str">
        <f>C4</f>
        <v>Year over year growth (percent)</v>
      </c>
      <c r="J4" s="15" t="str">
        <f t="shared" si="0"/>
        <v>Year over year growth (percent)</v>
      </c>
      <c r="K4" s="15" t="str">
        <f t="shared" si="0"/>
        <v>Percentage points</v>
      </c>
      <c r="L4" s="15" t="str">
        <f t="shared" si="0"/>
        <v>Year over year growth (percent)</v>
      </c>
      <c r="M4" s="15" t="str">
        <f t="shared" si="0"/>
        <v>Year over year growth (percent)</v>
      </c>
      <c r="N4" s="15" t="str">
        <f t="shared" si="0"/>
        <v>Year over year growth (percent)</v>
      </c>
      <c r="O4" s="25" t="str">
        <f>I4</f>
        <v>Year over year growth (percent)</v>
      </c>
      <c r="P4" s="15" t="str">
        <f t="shared" si="1"/>
        <v>Year over year growth (percent)</v>
      </c>
      <c r="Q4" s="15" t="str">
        <f t="shared" si="1"/>
        <v>Percentage points</v>
      </c>
      <c r="R4" s="15" t="str">
        <f t="shared" si="1"/>
        <v>Year over year growth (percent)</v>
      </c>
      <c r="S4" s="15" t="str">
        <f t="shared" si="1"/>
        <v>Year over year growth (percent)</v>
      </c>
      <c r="T4" s="15" t="str">
        <f t="shared" si="1"/>
        <v>Year over year growth (percent)</v>
      </c>
      <c r="U4" s="25" t="str">
        <f>O4</f>
        <v>Year over year growth (percent)</v>
      </c>
      <c r="V4" s="15" t="str">
        <f t="shared" si="2"/>
        <v>Year over year growth (percent)</v>
      </c>
      <c r="W4" s="15" t="str">
        <f t="shared" si="2"/>
        <v>Percentage points</v>
      </c>
      <c r="X4" s="15" t="str">
        <f t="shared" si="2"/>
        <v>Year over year growth (percent)</v>
      </c>
      <c r="Y4" s="15" t="str">
        <f t="shared" si="2"/>
        <v>Year over year growth (percent)</v>
      </c>
      <c r="Z4" s="15" t="str">
        <f t="shared" si="2"/>
        <v>Year over year growth (percent)</v>
      </c>
      <c r="AA4" s="25" t="str">
        <f>U4</f>
        <v>Year over year growth (percent)</v>
      </c>
      <c r="AB4" s="15" t="str">
        <f t="shared" si="3"/>
        <v>Year over year growth (percent)</v>
      </c>
      <c r="AC4" s="15" t="str">
        <f t="shared" si="3"/>
        <v>Percentage points</v>
      </c>
      <c r="AD4" s="15" t="str">
        <f t="shared" si="3"/>
        <v>Year over year growth (percent)</v>
      </c>
      <c r="AE4" s="15" t="str">
        <f t="shared" si="3"/>
        <v>Year over year growth (percent)</v>
      </c>
      <c r="AF4" s="15" t="str">
        <f t="shared" si="3"/>
        <v>Year over year growth (percent)</v>
      </c>
      <c r="AG4" s="25" t="str">
        <f>AA4</f>
        <v>Year over year growth (percent)</v>
      </c>
      <c r="AH4" s="15" t="str">
        <f t="shared" si="4"/>
        <v>Year over year growth (percent)</v>
      </c>
      <c r="AI4" s="15" t="str">
        <f t="shared" si="4"/>
        <v>Percentage points</v>
      </c>
      <c r="AJ4" s="15" t="str">
        <f t="shared" si="4"/>
        <v>Year over year growth (percent)</v>
      </c>
      <c r="AK4" s="15" t="str">
        <f t="shared" si="4"/>
        <v>Year over year growth (percent)</v>
      </c>
      <c r="AL4" s="15" t="str">
        <f t="shared" si="4"/>
        <v>Year over year growth (percent)</v>
      </c>
      <c r="AM4" s="25" t="str">
        <f>AG4</f>
        <v>Year over year growth (percent)</v>
      </c>
      <c r="AN4" s="15" t="str">
        <f t="shared" si="5"/>
        <v>Year over year growth (percent)</v>
      </c>
      <c r="AO4" s="15" t="str">
        <f t="shared" si="5"/>
        <v>Percentage points</v>
      </c>
      <c r="AP4" s="15" t="str">
        <f t="shared" si="5"/>
        <v>Year over year growth (percent)</v>
      </c>
      <c r="AQ4" s="15" t="str">
        <f t="shared" si="5"/>
        <v>Year over year growth (percent)</v>
      </c>
      <c r="AR4" s="15" t="str">
        <f t="shared" si="5"/>
        <v>Year over year growth (percent)</v>
      </c>
      <c r="AS4" s="25" t="str">
        <f>AM4</f>
        <v>Year over year growth (percent)</v>
      </c>
      <c r="AT4" s="15" t="str">
        <f t="shared" si="6"/>
        <v>Year over year growth (percent)</v>
      </c>
      <c r="AU4" s="15" t="str">
        <f t="shared" si="6"/>
        <v>Percentage points</v>
      </c>
      <c r="AV4" s="15" t="str">
        <f t="shared" si="6"/>
        <v>Year over year growth (percent)</v>
      </c>
      <c r="AW4" s="15" t="str">
        <f t="shared" si="6"/>
        <v>Year over year growth (percent)</v>
      </c>
      <c r="AX4" s="15" t="str">
        <f t="shared" si="6"/>
        <v>Year over year growth (percent)</v>
      </c>
      <c r="AY4" s="25" t="str">
        <f>AS4</f>
        <v>Year over year growth (percent)</v>
      </c>
      <c r="AZ4" s="15" t="str">
        <f t="shared" si="7"/>
        <v>Year over year growth (percent)</v>
      </c>
      <c r="BA4" s="15" t="str">
        <f t="shared" si="7"/>
        <v>Percentage points</v>
      </c>
      <c r="BB4" s="15" t="str">
        <f t="shared" si="7"/>
        <v>Year over year growth (percent)</v>
      </c>
      <c r="BC4" s="15" t="str">
        <f t="shared" si="7"/>
        <v>Year over year growth (percent)</v>
      </c>
      <c r="BD4" s="15" t="str">
        <f t="shared" si="7"/>
        <v>Year over year growth (percent)</v>
      </c>
    </row>
    <row r="5" spans="1:56" s="4" customFormat="1" ht="27.75" customHeight="1" x14ac:dyDescent="0.2">
      <c r="B5" s="28" t="s">
        <v>0</v>
      </c>
      <c r="C5" s="17" t="s">
        <v>7</v>
      </c>
      <c r="D5" s="18" t="str">
        <f>C5</f>
        <v>Whole economy</v>
      </c>
      <c r="E5" s="18" t="str">
        <f>C5</f>
        <v>Whole economy</v>
      </c>
      <c r="F5" s="18" t="str">
        <f>C5</f>
        <v>Whole economy</v>
      </c>
      <c r="G5" s="18" t="str">
        <f>C5</f>
        <v>Whole economy</v>
      </c>
      <c r="H5" s="21" t="str">
        <f>C5</f>
        <v>Whole economy</v>
      </c>
      <c r="I5" s="26" t="s">
        <v>8</v>
      </c>
      <c r="J5" s="17" t="str">
        <f>I5</f>
        <v>Private sector</v>
      </c>
      <c r="K5" s="17" t="str">
        <f t="shared" ref="K5:N5" si="8">J5</f>
        <v>Private sector</v>
      </c>
      <c r="L5" s="17" t="str">
        <f t="shared" si="8"/>
        <v>Private sector</v>
      </c>
      <c r="M5" s="17" t="str">
        <f t="shared" si="8"/>
        <v>Private sector</v>
      </c>
      <c r="N5" s="17" t="str">
        <f t="shared" si="8"/>
        <v>Private sector</v>
      </c>
      <c r="O5" s="26" t="s">
        <v>9</v>
      </c>
      <c r="P5" s="17" t="str">
        <f>O5</f>
        <v>Privat sektor - blue collar</v>
      </c>
      <c r="Q5" s="17" t="str">
        <f t="shared" ref="Q5:T5" si="9">P5</f>
        <v>Privat sektor - blue collar</v>
      </c>
      <c r="R5" s="17" t="str">
        <f t="shared" si="9"/>
        <v>Privat sektor - blue collar</v>
      </c>
      <c r="S5" s="17" t="str">
        <f t="shared" si="9"/>
        <v>Privat sektor - blue collar</v>
      </c>
      <c r="T5" s="17" t="str">
        <f t="shared" si="9"/>
        <v>Privat sektor - blue collar</v>
      </c>
      <c r="U5" s="26" t="s">
        <v>10</v>
      </c>
      <c r="V5" s="17" t="str">
        <f>U5</f>
        <v>Privat sektor - white collar</v>
      </c>
      <c r="W5" s="17" t="str">
        <f t="shared" ref="W5:Z5" si="10">V5</f>
        <v>Privat sektor - white collar</v>
      </c>
      <c r="X5" s="17" t="str">
        <f t="shared" si="10"/>
        <v>Privat sektor - white collar</v>
      </c>
      <c r="Y5" s="17" t="str">
        <f t="shared" si="10"/>
        <v>Privat sektor - white collar</v>
      </c>
      <c r="Z5" s="17" t="str">
        <f t="shared" si="10"/>
        <v>Privat sektor - white collar</v>
      </c>
      <c r="AA5" s="26" t="s">
        <v>11</v>
      </c>
      <c r="AB5" s="17" t="str">
        <f>AA5</f>
        <v>Public sector</v>
      </c>
      <c r="AC5" s="17" t="str">
        <f t="shared" ref="AC5:AF5" si="11">AB5</f>
        <v>Public sector</v>
      </c>
      <c r="AD5" s="17" t="str">
        <f t="shared" si="11"/>
        <v>Public sector</v>
      </c>
      <c r="AE5" s="17" t="str">
        <f t="shared" si="11"/>
        <v>Public sector</v>
      </c>
      <c r="AF5" s="17" t="str">
        <f t="shared" si="11"/>
        <v>Public sector</v>
      </c>
      <c r="AG5" s="26" t="s">
        <v>12</v>
      </c>
      <c r="AH5" s="17" t="str">
        <f>AG5</f>
        <v>Municipalities</v>
      </c>
      <c r="AI5" s="17" t="str">
        <f t="shared" ref="AI5:AL5" si="12">AH5</f>
        <v>Municipalities</v>
      </c>
      <c r="AJ5" s="17" t="str">
        <f t="shared" si="12"/>
        <v>Municipalities</v>
      </c>
      <c r="AK5" s="17" t="str">
        <f t="shared" si="12"/>
        <v>Municipalities</v>
      </c>
      <c r="AL5" s="17" t="str">
        <f t="shared" si="12"/>
        <v>Municipalities</v>
      </c>
      <c r="AM5" s="26" t="s">
        <v>13</v>
      </c>
      <c r="AN5" s="17" t="str">
        <f>AM5</f>
        <v>County councils</v>
      </c>
      <c r="AO5" s="17" t="str">
        <f t="shared" ref="AO5:AR5" si="13">AN5</f>
        <v>County councils</v>
      </c>
      <c r="AP5" s="17" t="str">
        <f t="shared" si="13"/>
        <v>County councils</v>
      </c>
      <c r="AQ5" s="17" t="str">
        <f t="shared" si="13"/>
        <v>County councils</v>
      </c>
      <c r="AR5" s="17" t="str">
        <f t="shared" si="13"/>
        <v>County councils</v>
      </c>
      <c r="AS5" s="26" t="s">
        <v>14</v>
      </c>
      <c r="AT5" s="17" t="str">
        <f>AS5</f>
        <v>Local government</v>
      </c>
      <c r="AU5" s="17" t="str">
        <f t="shared" ref="AU5:AX5" si="14">AT5</f>
        <v>Local government</v>
      </c>
      <c r="AV5" s="17" t="str">
        <f t="shared" si="14"/>
        <v>Local government</v>
      </c>
      <c r="AW5" s="17" t="str">
        <f t="shared" si="14"/>
        <v>Local government</v>
      </c>
      <c r="AX5" s="17" t="str">
        <f t="shared" si="14"/>
        <v>Local government</v>
      </c>
      <c r="AY5" s="26" t="s">
        <v>15</v>
      </c>
      <c r="AZ5" s="17" t="str">
        <f>AY5</f>
        <v>Central government</v>
      </c>
      <c r="BA5" s="17" t="str">
        <f t="shared" ref="BA5:BD5" si="15">AZ5</f>
        <v>Central government</v>
      </c>
      <c r="BB5" s="17" t="str">
        <f t="shared" si="15"/>
        <v>Central government</v>
      </c>
      <c r="BC5" s="17" t="str">
        <f t="shared" si="15"/>
        <v>Central government</v>
      </c>
      <c r="BD5" s="17" t="str">
        <f t="shared" si="15"/>
        <v>Central government</v>
      </c>
    </row>
    <row r="6" spans="1:56" x14ac:dyDescent="0.2">
      <c r="B6" s="3">
        <v>33604</v>
      </c>
      <c r="C6" s="6"/>
      <c r="D6" s="2">
        <v>1.2368407009284603</v>
      </c>
      <c r="E6" s="2"/>
      <c r="F6" s="2"/>
      <c r="G6" s="2"/>
      <c r="H6" s="2"/>
      <c r="I6" s="6">
        <v>4.0322288058699183</v>
      </c>
      <c r="J6" s="2">
        <v>1.1230444269516151</v>
      </c>
      <c r="K6" s="2">
        <v>2.9</v>
      </c>
      <c r="L6" s="2">
        <v>4.0322288058699183</v>
      </c>
      <c r="M6"/>
      <c r="N6"/>
      <c r="O6" s="6">
        <v>2.8596462587713409</v>
      </c>
      <c r="P6" s="2">
        <v>1.875394812630127</v>
      </c>
      <c r="Q6" s="2">
        <v>1</v>
      </c>
      <c r="R6" s="2">
        <v>2.8596462587713409</v>
      </c>
      <c r="S6"/>
      <c r="T6"/>
      <c r="U6" s="6">
        <v>5.4077397870930097</v>
      </c>
      <c r="V6" s="2">
        <v>0.12750632808879644</v>
      </c>
      <c r="W6" s="2">
        <v>5.3000000000000007</v>
      </c>
      <c r="X6" s="2">
        <v>5.4077397870930097</v>
      </c>
      <c r="Y6"/>
      <c r="Z6"/>
      <c r="AA6" s="6"/>
      <c r="AB6" s="2">
        <v>1.476553551917287</v>
      </c>
      <c r="AC6" s="2"/>
      <c r="AD6"/>
      <c r="AE6"/>
      <c r="AF6"/>
      <c r="AG6" s="6"/>
      <c r="AH6" s="2">
        <v>1.6</v>
      </c>
      <c r="AI6" s="2"/>
      <c r="AJ6"/>
      <c r="AK6"/>
      <c r="AL6"/>
      <c r="AM6" s="6"/>
      <c r="AN6" s="2">
        <v>1.6</v>
      </c>
      <c r="AO6" s="2"/>
      <c r="AP6"/>
      <c r="AQ6"/>
      <c r="AR6"/>
      <c r="AS6" s="6"/>
      <c r="AT6" s="2">
        <v>1.6</v>
      </c>
      <c r="AU6" s="2"/>
      <c r="AV6"/>
      <c r="AW6"/>
      <c r="AX6"/>
      <c r="AY6" s="6">
        <v>4.512276045122765</v>
      </c>
      <c r="AZ6" s="2">
        <v>1</v>
      </c>
      <c r="BA6" s="2">
        <v>3.5</v>
      </c>
      <c r="BB6" s="2">
        <v>4.512276045122765</v>
      </c>
      <c r="BC6"/>
      <c r="BD6"/>
    </row>
    <row r="7" spans="1:56" x14ac:dyDescent="0.2">
      <c r="B7" s="3">
        <v>33635</v>
      </c>
      <c r="C7" s="6"/>
      <c r="D7" s="2">
        <v>1.2368407009284603</v>
      </c>
      <c r="E7" s="2"/>
      <c r="F7" s="2"/>
      <c r="G7" s="2"/>
      <c r="H7" s="2"/>
      <c r="I7" s="6">
        <v>4.0322288058699183</v>
      </c>
      <c r="J7" s="2">
        <v>1.1230444269516151</v>
      </c>
      <c r="K7" s="2">
        <v>2.9</v>
      </c>
      <c r="L7" s="2">
        <v>4.0322288058699183</v>
      </c>
      <c r="M7"/>
      <c r="N7"/>
      <c r="O7" s="6">
        <v>2.8596462587713409</v>
      </c>
      <c r="P7" s="2">
        <v>1.875394812630127</v>
      </c>
      <c r="Q7" s="2">
        <v>1</v>
      </c>
      <c r="R7" s="2">
        <v>2.8596462587713409</v>
      </c>
      <c r="S7"/>
      <c r="T7"/>
      <c r="U7" s="6">
        <v>5.4077397870930097</v>
      </c>
      <c r="V7" s="2">
        <v>0.12750632808879644</v>
      </c>
      <c r="W7" s="2">
        <v>5.3000000000000007</v>
      </c>
      <c r="X7" s="2">
        <v>5.4077397870930097</v>
      </c>
      <c r="Y7"/>
      <c r="Z7"/>
      <c r="AA7" s="6"/>
      <c r="AB7" s="2">
        <v>1.476553551917287</v>
      </c>
      <c r="AC7" s="2"/>
      <c r="AD7"/>
      <c r="AE7"/>
      <c r="AF7"/>
      <c r="AG7" s="6"/>
      <c r="AH7" s="2">
        <v>1.6</v>
      </c>
      <c r="AI7" s="2"/>
      <c r="AJ7"/>
      <c r="AK7"/>
      <c r="AL7"/>
      <c r="AM7" s="6"/>
      <c r="AN7" s="2">
        <v>1.6</v>
      </c>
      <c r="AO7" s="2"/>
      <c r="AP7"/>
      <c r="AQ7"/>
      <c r="AR7"/>
      <c r="AS7" s="6"/>
      <c r="AT7" s="2">
        <v>1.6</v>
      </c>
      <c r="AU7" s="2"/>
      <c r="AV7"/>
      <c r="AW7"/>
      <c r="AX7"/>
      <c r="AY7" s="6">
        <v>4.512276045122765</v>
      </c>
      <c r="AZ7" s="2">
        <v>1</v>
      </c>
      <c r="BA7" s="2">
        <v>3.5</v>
      </c>
      <c r="BB7" s="2">
        <v>4.512276045122765</v>
      </c>
      <c r="BC7"/>
      <c r="BD7"/>
    </row>
    <row r="8" spans="1:56" x14ac:dyDescent="0.2">
      <c r="B8" s="3">
        <v>33664</v>
      </c>
      <c r="C8" s="7"/>
      <c r="D8" s="2">
        <v>1.2368407009284603</v>
      </c>
      <c r="E8" s="2"/>
      <c r="F8" s="2"/>
      <c r="G8" s="2"/>
      <c r="H8" s="2"/>
      <c r="I8" s="7">
        <v>4.0322288058699183</v>
      </c>
      <c r="J8" s="2">
        <v>1.1230444269516151</v>
      </c>
      <c r="K8" s="2">
        <v>2.9</v>
      </c>
      <c r="L8" s="2">
        <v>4.0322288058699183</v>
      </c>
      <c r="M8"/>
      <c r="N8"/>
      <c r="O8" s="7">
        <v>2.8596462587713409</v>
      </c>
      <c r="P8" s="2">
        <v>1.875394812630127</v>
      </c>
      <c r="Q8" s="2">
        <v>1</v>
      </c>
      <c r="R8" s="2">
        <v>2.8596462587713409</v>
      </c>
      <c r="S8"/>
      <c r="T8"/>
      <c r="U8" s="7">
        <v>5.4077397870930097</v>
      </c>
      <c r="V8" s="2">
        <v>0.12750632808879644</v>
      </c>
      <c r="W8" s="2">
        <v>5.3000000000000007</v>
      </c>
      <c r="X8" s="2">
        <v>5.4077397870930097</v>
      </c>
      <c r="Y8"/>
      <c r="Z8"/>
      <c r="AA8" s="7"/>
      <c r="AB8" s="2">
        <v>1.476553551917287</v>
      </c>
      <c r="AC8" s="2"/>
      <c r="AD8"/>
      <c r="AE8"/>
      <c r="AF8"/>
      <c r="AG8" s="7"/>
      <c r="AH8" s="2">
        <v>1.6</v>
      </c>
      <c r="AI8" s="2"/>
      <c r="AJ8"/>
      <c r="AK8"/>
      <c r="AL8"/>
      <c r="AM8" s="7"/>
      <c r="AN8" s="2">
        <v>1.6</v>
      </c>
      <c r="AO8" s="2"/>
      <c r="AP8"/>
      <c r="AQ8"/>
      <c r="AR8"/>
      <c r="AS8" s="7"/>
      <c r="AT8" s="2">
        <v>1.6</v>
      </c>
      <c r="AU8" s="2"/>
      <c r="AV8"/>
      <c r="AW8"/>
      <c r="AX8"/>
      <c r="AY8" s="7">
        <v>4.512276045122765</v>
      </c>
      <c r="AZ8" s="2">
        <v>1</v>
      </c>
      <c r="BA8" s="2">
        <v>3.5</v>
      </c>
      <c r="BB8" s="2">
        <v>4.512276045122765</v>
      </c>
      <c r="BC8"/>
      <c r="BD8"/>
    </row>
    <row r="9" spans="1:56" x14ac:dyDescent="0.2">
      <c r="B9" s="3">
        <v>33695</v>
      </c>
      <c r="C9" s="7"/>
      <c r="D9" s="2">
        <v>3.7104867071020227</v>
      </c>
      <c r="E9" s="2"/>
      <c r="F9" s="2"/>
      <c r="G9" s="2"/>
      <c r="H9" s="2"/>
      <c r="I9" s="7">
        <v>4.7841092761485813</v>
      </c>
      <c r="J9" s="2">
        <v>3.164010786309003</v>
      </c>
      <c r="K9" s="2">
        <v>1.5999999999999996</v>
      </c>
      <c r="L9" s="2">
        <v>4.7841092761485813</v>
      </c>
      <c r="M9"/>
      <c r="N9"/>
      <c r="O9" s="7">
        <v>4.5958493539492959</v>
      </c>
      <c r="P9" s="2">
        <v>3.8696721380284571</v>
      </c>
      <c r="Q9" s="2">
        <v>0.69999999999999973</v>
      </c>
      <c r="R9" s="2">
        <v>4.5958493539492959</v>
      </c>
      <c r="S9"/>
      <c r="T9"/>
      <c r="U9" s="7">
        <v>5.2578716091432431</v>
      </c>
      <c r="V9" s="2">
        <v>1.9479260454536023</v>
      </c>
      <c r="W9" s="2">
        <v>3.4</v>
      </c>
      <c r="X9" s="2">
        <v>5.2578716091432431</v>
      </c>
      <c r="Y9"/>
      <c r="Z9"/>
      <c r="AA9" s="7"/>
      <c r="AB9" s="2">
        <v>4.8325326958207881</v>
      </c>
      <c r="AC9" s="2"/>
      <c r="AD9"/>
      <c r="AE9"/>
      <c r="AF9"/>
      <c r="AG9" s="7"/>
      <c r="AH9" s="2">
        <v>5.0999999999999996</v>
      </c>
      <c r="AI9" s="2"/>
      <c r="AJ9"/>
      <c r="AK9"/>
      <c r="AL9"/>
      <c r="AM9" s="7"/>
      <c r="AN9" s="2">
        <v>5.0999999999999996</v>
      </c>
      <c r="AO9" s="2"/>
      <c r="AP9"/>
      <c r="AQ9"/>
      <c r="AR9"/>
      <c r="AS9" s="7"/>
      <c r="AT9" s="2">
        <v>5.0999999999999996</v>
      </c>
      <c r="AU9" s="2"/>
      <c r="AV9"/>
      <c r="AW9"/>
      <c r="AX9"/>
      <c r="AY9" s="7">
        <v>5.1712992889463516</v>
      </c>
      <c r="AZ9" s="2">
        <v>3.8</v>
      </c>
      <c r="BA9" s="2">
        <v>1.4000000000000004</v>
      </c>
      <c r="BB9" s="2">
        <v>5.1712992889463516</v>
      </c>
      <c r="BC9"/>
      <c r="BD9"/>
    </row>
    <row r="10" spans="1:56" x14ac:dyDescent="0.2">
      <c r="B10" s="3">
        <v>33725</v>
      </c>
      <c r="C10" s="7"/>
      <c r="D10" s="2">
        <v>3.7104867071020227</v>
      </c>
      <c r="E10" s="2"/>
      <c r="F10" s="2"/>
      <c r="G10" s="2"/>
      <c r="H10" s="2"/>
      <c r="I10" s="7">
        <v>4.7841092761485813</v>
      </c>
      <c r="J10" s="2">
        <v>3.164010786309003</v>
      </c>
      <c r="K10" s="2">
        <v>1.5999999999999996</v>
      </c>
      <c r="L10" s="2">
        <v>4.7841092761485813</v>
      </c>
      <c r="M10"/>
      <c r="N10"/>
      <c r="O10" s="7">
        <v>4.5958493539492959</v>
      </c>
      <c r="P10" s="2">
        <v>3.8696721380284571</v>
      </c>
      <c r="Q10" s="2">
        <v>0.69999999999999973</v>
      </c>
      <c r="R10" s="2">
        <v>4.5958493539492959</v>
      </c>
      <c r="S10"/>
      <c r="T10"/>
      <c r="U10" s="7">
        <v>5.2578716091432431</v>
      </c>
      <c r="V10" s="2">
        <v>1.9479260454536023</v>
      </c>
      <c r="W10" s="2">
        <v>3.4</v>
      </c>
      <c r="X10" s="2">
        <v>5.2578716091432431</v>
      </c>
      <c r="Y10"/>
      <c r="Z10"/>
      <c r="AA10" s="7"/>
      <c r="AB10" s="2">
        <v>4.8325326958207881</v>
      </c>
      <c r="AC10" s="2"/>
      <c r="AD10"/>
      <c r="AE10"/>
      <c r="AF10"/>
      <c r="AG10" s="7"/>
      <c r="AH10" s="2">
        <v>5.0999999999999996</v>
      </c>
      <c r="AI10" s="2"/>
      <c r="AJ10"/>
      <c r="AK10"/>
      <c r="AL10"/>
      <c r="AM10" s="7"/>
      <c r="AN10" s="2">
        <v>5.0999999999999996</v>
      </c>
      <c r="AO10" s="2"/>
      <c r="AP10"/>
      <c r="AQ10"/>
      <c r="AR10"/>
      <c r="AS10" s="7"/>
      <c r="AT10" s="2">
        <v>5.0999999999999996</v>
      </c>
      <c r="AU10" s="2"/>
      <c r="AV10"/>
      <c r="AW10"/>
      <c r="AX10"/>
      <c r="AY10" s="7">
        <v>5.1712992889463516</v>
      </c>
      <c r="AZ10" s="2">
        <v>3.8</v>
      </c>
      <c r="BA10" s="2">
        <v>1.4000000000000004</v>
      </c>
      <c r="BB10" s="2">
        <v>5.1712992889463516</v>
      </c>
      <c r="BC10"/>
      <c r="BD10"/>
    </row>
    <row r="11" spans="1:56" x14ac:dyDescent="0.2">
      <c r="B11" s="3">
        <v>33756</v>
      </c>
      <c r="C11" s="7"/>
      <c r="D11" s="2">
        <v>3.7104867071020227</v>
      </c>
      <c r="E11" s="2"/>
      <c r="F11" s="2"/>
      <c r="G11" s="2"/>
      <c r="H11" s="2"/>
      <c r="I11" s="7">
        <v>4.7841092761485813</v>
      </c>
      <c r="J11" s="2">
        <v>3.164010786309003</v>
      </c>
      <c r="K11" s="2">
        <v>1.5999999999999996</v>
      </c>
      <c r="L11" s="2">
        <v>4.7841092761485813</v>
      </c>
      <c r="M11"/>
      <c r="N11"/>
      <c r="O11" s="7">
        <v>4.5958493539492959</v>
      </c>
      <c r="P11" s="2">
        <v>3.8696721380284571</v>
      </c>
      <c r="Q11" s="2">
        <v>0.69999999999999973</v>
      </c>
      <c r="R11" s="2">
        <v>4.5958493539492959</v>
      </c>
      <c r="S11"/>
      <c r="T11"/>
      <c r="U11" s="7">
        <v>5.2578716091432431</v>
      </c>
      <c r="V11" s="2">
        <v>1.9479260454536023</v>
      </c>
      <c r="W11" s="2">
        <v>3.4</v>
      </c>
      <c r="X11" s="2">
        <v>5.2578716091432431</v>
      </c>
      <c r="Y11"/>
      <c r="Z11"/>
      <c r="AA11" s="7"/>
      <c r="AB11" s="2">
        <v>4.8325326958207881</v>
      </c>
      <c r="AC11" s="2"/>
      <c r="AD11"/>
      <c r="AE11"/>
      <c r="AF11"/>
      <c r="AG11" s="7"/>
      <c r="AH11" s="2">
        <v>5.0999999999999996</v>
      </c>
      <c r="AI11" s="2"/>
      <c r="AJ11"/>
      <c r="AK11"/>
      <c r="AL11"/>
      <c r="AM11" s="7"/>
      <c r="AN11" s="2">
        <v>5.0999999999999996</v>
      </c>
      <c r="AO11" s="2"/>
      <c r="AP11"/>
      <c r="AQ11"/>
      <c r="AR11"/>
      <c r="AS11" s="7"/>
      <c r="AT11" s="2">
        <v>5.0999999999999996</v>
      </c>
      <c r="AU11" s="2"/>
      <c r="AV11"/>
      <c r="AW11"/>
      <c r="AX11"/>
      <c r="AY11" s="7">
        <v>5.1712992889463516</v>
      </c>
      <c r="AZ11" s="2">
        <v>3.8</v>
      </c>
      <c r="BA11" s="2">
        <v>1.4000000000000004</v>
      </c>
      <c r="BB11" s="2">
        <v>5.1712992889463516</v>
      </c>
      <c r="BC11"/>
      <c r="BD11"/>
    </row>
    <row r="12" spans="1:56" x14ac:dyDescent="0.2">
      <c r="B12" s="3">
        <v>33786</v>
      </c>
      <c r="C12" s="7">
        <v>4.4367075160972487</v>
      </c>
      <c r="D12" s="2">
        <v>2.7599122412508841</v>
      </c>
      <c r="E12" s="2">
        <v>1.6000000000000005</v>
      </c>
      <c r="F12" s="2">
        <v>4.4367075160972487</v>
      </c>
      <c r="G12" s="2"/>
      <c r="H12" s="2"/>
      <c r="I12" s="7">
        <v>4.3438876446030195</v>
      </c>
      <c r="J12" s="2">
        <v>2.5083027376432234</v>
      </c>
      <c r="K12" s="2">
        <v>1.7999999999999998</v>
      </c>
      <c r="L12" s="2">
        <v>4.3438876446030195</v>
      </c>
      <c r="M12"/>
      <c r="N12"/>
      <c r="O12" s="7">
        <v>3.9628670045612031</v>
      </c>
      <c r="P12" s="2">
        <v>2.8471381502039526</v>
      </c>
      <c r="Q12" s="2">
        <v>1.2000000000000002</v>
      </c>
      <c r="R12" s="2">
        <v>3.9628670045612031</v>
      </c>
      <c r="S12"/>
      <c r="T12"/>
      <c r="U12" s="7">
        <v>5.1671839174850582</v>
      </c>
      <c r="V12" s="2">
        <v>1.7885431353426069</v>
      </c>
      <c r="W12" s="2">
        <v>3.4000000000000004</v>
      </c>
      <c r="X12" s="2">
        <v>5.1671839174850582</v>
      </c>
      <c r="Y12"/>
      <c r="Z12"/>
      <c r="AA12" s="7">
        <v>4.9656532690784747</v>
      </c>
      <c r="AB12" s="2">
        <v>3.2765535519172873</v>
      </c>
      <c r="AC12" s="2">
        <v>1.7000000000000002</v>
      </c>
      <c r="AD12">
        <v>4.9656532690784747</v>
      </c>
      <c r="AE12"/>
      <c r="AF12"/>
      <c r="AG12" s="7">
        <v>3.6976363210858842</v>
      </c>
      <c r="AH12" s="2">
        <v>3.4</v>
      </c>
      <c r="AI12" s="2">
        <v>0.30000000000000027</v>
      </c>
      <c r="AJ12">
        <v>3.6976363210858842</v>
      </c>
      <c r="AK12"/>
      <c r="AL12"/>
      <c r="AM12" s="7">
        <v>7.1858598332818824</v>
      </c>
      <c r="AN12" s="2">
        <v>3.4</v>
      </c>
      <c r="AO12" s="2">
        <v>3.8000000000000003</v>
      </c>
      <c r="AP12">
        <v>7.1858598332818824</v>
      </c>
      <c r="AQ12"/>
      <c r="AR12"/>
      <c r="AS12" s="7">
        <v>4.6743389045007637</v>
      </c>
      <c r="AT12" s="2">
        <v>3.4</v>
      </c>
      <c r="AU12" s="2">
        <v>1.3000000000000003</v>
      </c>
      <c r="AV12">
        <v>4.6743389045007637</v>
      </c>
      <c r="AW12"/>
      <c r="AX12"/>
      <c r="AY12" s="7">
        <v>5.9585492227979264</v>
      </c>
      <c r="AZ12" s="2">
        <v>2.8</v>
      </c>
      <c r="BA12" s="2">
        <v>3.2</v>
      </c>
      <c r="BB12" s="2">
        <v>5.9585492227979264</v>
      </c>
      <c r="BC12"/>
      <c r="BD12"/>
    </row>
    <row r="13" spans="1:56" x14ac:dyDescent="0.2">
      <c r="B13" s="3">
        <v>33817</v>
      </c>
      <c r="C13" s="7">
        <v>4.4367075160972487</v>
      </c>
      <c r="D13" s="2">
        <v>2.7599122412508841</v>
      </c>
      <c r="E13" s="2">
        <v>1.6000000000000005</v>
      </c>
      <c r="F13" s="2">
        <v>4.4367075160972487</v>
      </c>
      <c r="G13" s="2"/>
      <c r="H13" s="2"/>
      <c r="I13" s="7">
        <v>4.3438876446030195</v>
      </c>
      <c r="J13" s="2">
        <v>2.5083027376432234</v>
      </c>
      <c r="K13" s="2">
        <v>1.7999999999999998</v>
      </c>
      <c r="L13" s="2">
        <v>4.3438876446030195</v>
      </c>
      <c r="M13"/>
      <c r="N13"/>
      <c r="O13" s="7">
        <v>3.9628670045612031</v>
      </c>
      <c r="P13" s="2">
        <v>2.8471381502039526</v>
      </c>
      <c r="Q13" s="2">
        <v>1.2000000000000002</v>
      </c>
      <c r="R13" s="2">
        <v>3.9628670045612031</v>
      </c>
      <c r="S13"/>
      <c r="T13"/>
      <c r="U13" s="7">
        <v>5.1671839174850582</v>
      </c>
      <c r="V13" s="2">
        <v>1.7885431353426069</v>
      </c>
      <c r="W13" s="2">
        <v>3.4000000000000004</v>
      </c>
      <c r="X13" s="2">
        <v>5.1671839174850582</v>
      </c>
      <c r="Y13"/>
      <c r="Z13"/>
      <c r="AA13" s="7">
        <v>4.9656532690784747</v>
      </c>
      <c r="AB13" s="2">
        <v>3.2765535519172873</v>
      </c>
      <c r="AC13" s="2">
        <v>1.7000000000000002</v>
      </c>
      <c r="AD13" s="2">
        <v>4.9656532690784747</v>
      </c>
      <c r="AE13"/>
      <c r="AF13"/>
      <c r="AG13" s="7">
        <v>3.6976363210858842</v>
      </c>
      <c r="AH13" s="2">
        <v>3.4</v>
      </c>
      <c r="AI13" s="2">
        <v>0.30000000000000027</v>
      </c>
      <c r="AJ13" s="2">
        <v>3.6976363210858842</v>
      </c>
      <c r="AK13"/>
      <c r="AL13"/>
      <c r="AM13" s="7">
        <v>7.1858598332818824</v>
      </c>
      <c r="AN13" s="2">
        <v>3.4</v>
      </c>
      <c r="AO13" s="2">
        <v>3.8000000000000003</v>
      </c>
      <c r="AP13" s="2">
        <v>7.1858598332818824</v>
      </c>
      <c r="AQ13"/>
      <c r="AR13"/>
      <c r="AS13" s="7">
        <v>4.6743389045007637</v>
      </c>
      <c r="AT13" s="2">
        <v>3.4</v>
      </c>
      <c r="AU13" s="2">
        <v>1.3000000000000003</v>
      </c>
      <c r="AV13" s="2">
        <v>4.6743389045007637</v>
      </c>
      <c r="AW13"/>
      <c r="AX13"/>
      <c r="AY13" s="7">
        <v>5.9585492227979264</v>
      </c>
      <c r="AZ13" s="2">
        <v>2.8</v>
      </c>
      <c r="BA13" s="2">
        <v>3.2</v>
      </c>
      <c r="BB13" s="2">
        <v>5.9585492227979264</v>
      </c>
      <c r="BC13"/>
      <c r="BD13"/>
    </row>
    <row r="14" spans="1:56" x14ac:dyDescent="0.2">
      <c r="B14" s="3">
        <v>33848</v>
      </c>
      <c r="C14" s="7">
        <v>4.4367075160972487</v>
      </c>
      <c r="D14" s="2">
        <v>2.7599122412508841</v>
      </c>
      <c r="E14" s="2">
        <v>1.6000000000000005</v>
      </c>
      <c r="F14" s="2">
        <v>4.4367075160972487</v>
      </c>
      <c r="G14" s="2"/>
      <c r="H14" s="2"/>
      <c r="I14" s="7">
        <v>4.3438876446030195</v>
      </c>
      <c r="J14" s="2">
        <v>2.5083027376432234</v>
      </c>
      <c r="K14" s="2">
        <v>1.7999999999999998</v>
      </c>
      <c r="L14" s="2">
        <v>4.3438876446030195</v>
      </c>
      <c r="M14"/>
      <c r="N14"/>
      <c r="O14" s="7">
        <v>3.9628670045612031</v>
      </c>
      <c r="P14" s="2">
        <v>2.8471381502039526</v>
      </c>
      <c r="Q14" s="2">
        <v>1.2000000000000002</v>
      </c>
      <c r="R14" s="2">
        <v>3.9628670045612031</v>
      </c>
      <c r="S14"/>
      <c r="T14"/>
      <c r="U14" s="7">
        <v>5.1671839174850582</v>
      </c>
      <c r="V14" s="2">
        <v>1.7885431353426069</v>
      </c>
      <c r="W14" s="2">
        <v>3.4000000000000004</v>
      </c>
      <c r="X14" s="2">
        <v>5.1671839174850582</v>
      </c>
      <c r="Y14"/>
      <c r="Z14"/>
      <c r="AA14" s="7">
        <v>4.9656532690784747</v>
      </c>
      <c r="AB14" s="2">
        <v>3.2765535519172873</v>
      </c>
      <c r="AC14" s="2">
        <v>1.7000000000000002</v>
      </c>
      <c r="AD14" s="2">
        <v>4.9656532690784747</v>
      </c>
      <c r="AE14"/>
      <c r="AF14"/>
      <c r="AG14" s="7">
        <v>3.6976363210858842</v>
      </c>
      <c r="AH14" s="2">
        <v>3.4</v>
      </c>
      <c r="AI14" s="2">
        <v>0.30000000000000027</v>
      </c>
      <c r="AJ14" s="2">
        <v>3.6976363210858842</v>
      </c>
      <c r="AK14"/>
      <c r="AL14"/>
      <c r="AM14" s="7">
        <v>7.1858598332818824</v>
      </c>
      <c r="AN14" s="2">
        <v>3.4</v>
      </c>
      <c r="AO14" s="2">
        <v>3.8000000000000003</v>
      </c>
      <c r="AP14" s="2">
        <v>7.1858598332818824</v>
      </c>
      <c r="AQ14"/>
      <c r="AR14"/>
      <c r="AS14" s="7">
        <v>4.6743389045007637</v>
      </c>
      <c r="AT14" s="2">
        <v>3.4</v>
      </c>
      <c r="AU14" s="2">
        <v>1.3000000000000003</v>
      </c>
      <c r="AV14" s="2">
        <v>4.6743389045007637</v>
      </c>
      <c r="AW14"/>
      <c r="AX14"/>
      <c r="AY14" s="7">
        <v>5.9585492227979264</v>
      </c>
      <c r="AZ14" s="2">
        <v>2.8</v>
      </c>
      <c r="BA14" s="2">
        <v>3.2</v>
      </c>
      <c r="BB14" s="2">
        <v>5.9585492227979264</v>
      </c>
      <c r="BC14"/>
      <c r="BD14"/>
    </row>
    <row r="15" spans="1:56" x14ac:dyDescent="0.2">
      <c r="B15" s="3">
        <v>33878</v>
      </c>
      <c r="C15" s="7">
        <v>4.5811878916718918</v>
      </c>
      <c r="D15" s="2">
        <v>2.7599122412508841</v>
      </c>
      <c r="E15" s="2">
        <v>1.7999999999999998</v>
      </c>
      <c r="F15" s="2">
        <v>4.5811878916718918</v>
      </c>
      <c r="G15" s="2"/>
      <c r="H15" s="2"/>
      <c r="I15" s="7">
        <v>4.2780524070535755</v>
      </c>
      <c r="J15" s="2">
        <v>2.5083027376432234</v>
      </c>
      <c r="K15" s="2">
        <v>1.7999999999999998</v>
      </c>
      <c r="L15" s="2">
        <v>4.2780524070535755</v>
      </c>
      <c r="M15"/>
      <c r="N15"/>
      <c r="O15" s="7">
        <v>4.1384848441278255</v>
      </c>
      <c r="P15" s="2">
        <v>2.8471381502039526</v>
      </c>
      <c r="Q15" s="2">
        <v>1.2999999999999998</v>
      </c>
      <c r="R15" s="2">
        <v>4.1384848441278255</v>
      </c>
      <c r="S15"/>
      <c r="T15"/>
      <c r="U15" s="7">
        <v>4.7932344414882149</v>
      </c>
      <c r="V15" s="2">
        <v>1.7885431353426069</v>
      </c>
      <c r="W15" s="2">
        <v>3</v>
      </c>
      <c r="X15" s="2">
        <v>4.7932344414882149</v>
      </c>
      <c r="Y15"/>
      <c r="Z15"/>
      <c r="AA15" s="7">
        <v>5.5236137060134682</v>
      </c>
      <c r="AB15" s="2">
        <v>3.2765535519172873</v>
      </c>
      <c r="AC15" s="2">
        <v>2.2000000000000002</v>
      </c>
      <c r="AD15" s="2">
        <v>5.5236137060134682</v>
      </c>
      <c r="AE15"/>
      <c r="AF15"/>
      <c r="AG15" s="7">
        <v>4.6020192533458459</v>
      </c>
      <c r="AH15" s="2">
        <v>3.4</v>
      </c>
      <c r="AI15" s="2">
        <v>1.1999999999999997</v>
      </c>
      <c r="AJ15" s="2">
        <v>4.6020192533458459</v>
      </c>
      <c r="AK15"/>
      <c r="AL15"/>
      <c r="AM15" s="7">
        <v>7.5693860386879752</v>
      </c>
      <c r="AN15" s="2">
        <v>3.4</v>
      </c>
      <c r="AO15" s="2">
        <v>4.1999999999999993</v>
      </c>
      <c r="AP15" s="2">
        <v>7.5693860386879752</v>
      </c>
      <c r="AQ15"/>
      <c r="AR15"/>
      <c r="AS15" s="7">
        <v>5.4328819532416421</v>
      </c>
      <c r="AT15" s="2">
        <v>3.4</v>
      </c>
      <c r="AU15" s="2">
        <v>2.0000000000000004</v>
      </c>
      <c r="AV15" s="2">
        <v>5.4328819532416421</v>
      </c>
      <c r="AW15"/>
      <c r="AX15"/>
      <c r="AY15" s="7">
        <v>5.7618437900128106</v>
      </c>
      <c r="AZ15" s="2">
        <v>2.8</v>
      </c>
      <c r="BA15" s="2">
        <v>3</v>
      </c>
      <c r="BB15" s="2">
        <v>5.7618437900128106</v>
      </c>
      <c r="BC15"/>
      <c r="BD15"/>
    </row>
    <row r="16" spans="1:56" x14ac:dyDescent="0.2">
      <c r="B16" s="3">
        <v>33909</v>
      </c>
      <c r="C16" s="7">
        <v>4.5811878916718918</v>
      </c>
      <c r="D16" s="2">
        <v>2.7599122412508841</v>
      </c>
      <c r="E16" s="2">
        <v>1.7999999999999998</v>
      </c>
      <c r="F16" s="2">
        <v>4.5811878916718918</v>
      </c>
      <c r="G16" s="2"/>
      <c r="H16" s="2"/>
      <c r="I16" s="7">
        <v>4.2780524070535755</v>
      </c>
      <c r="J16" s="2">
        <v>2.5083027376432234</v>
      </c>
      <c r="K16" s="2">
        <v>1.7999999999999998</v>
      </c>
      <c r="L16" s="2">
        <v>4.2780524070535755</v>
      </c>
      <c r="M16"/>
      <c r="N16"/>
      <c r="O16" s="7">
        <v>4.1384848441278255</v>
      </c>
      <c r="P16" s="2">
        <v>2.8471381502039526</v>
      </c>
      <c r="Q16" s="2">
        <v>1.2999999999999998</v>
      </c>
      <c r="R16" s="2">
        <v>4.1384848441278255</v>
      </c>
      <c r="S16"/>
      <c r="T16"/>
      <c r="U16" s="7">
        <v>4.7932344414882149</v>
      </c>
      <c r="V16" s="2">
        <v>1.7885431353426069</v>
      </c>
      <c r="W16" s="2">
        <v>3</v>
      </c>
      <c r="X16" s="2">
        <v>4.7932344414882149</v>
      </c>
      <c r="Y16"/>
      <c r="Z16"/>
      <c r="AA16" s="7">
        <v>5.5236137060134682</v>
      </c>
      <c r="AB16" s="2">
        <v>3.2765535519172873</v>
      </c>
      <c r="AC16" s="2">
        <v>2.2000000000000002</v>
      </c>
      <c r="AD16" s="2">
        <v>5.5236137060134682</v>
      </c>
      <c r="AE16"/>
      <c r="AF16"/>
      <c r="AG16" s="7">
        <v>4.6020192533458459</v>
      </c>
      <c r="AH16" s="2">
        <v>3.4</v>
      </c>
      <c r="AI16" s="2">
        <v>1.1999999999999997</v>
      </c>
      <c r="AJ16" s="2">
        <v>4.6020192533458459</v>
      </c>
      <c r="AK16"/>
      <c r="AL16"/>
      <c r="AM16" s="7">
        <v>7.5693860386879752</v>
      </c>
      <c r="AN16" s="2">
        <v>3.4</v>
      </c>
      <c r="AO16" s="2">
        <v>4.1999999999999993</v>
      </c>
      <c r="AP16" s="2">
        <v>7.5693860386879752</v>
      </c>
      <c r="AQ16"/>
      <c r="AR16"/>
      <c r="AS16" s="7">
        <v>5.4328819532416421</v>
      </c>
      <c r="AT16" s="2">
        <v>3.4</v>
      </c>
      <c r="AU16" s="2">
        <v>2.0000000000000004</v>
      </c>
      <c r="AV16" s="2">
        <v>5.4328819532416421</v>
      </c>
      <c r="AW16"/>
      <c r="AX16"/>
      <c r="AY16" s="7">
        <v>5.7618437900128106</v>
      </c>
      <c r="AZ16" s="2">
        <v>2.8</v>
      </c>
      <c r="BA16" s="2">
        <v>3</v>
      </c>
      <c r="BB16" s="2">
        <v>5.7618437900128106</v>
      </c>
      <c r="BC16"/>
      <c r="BD16"/>
    </row>
    <row r="17" spans="2:56" x14ac:dyDescent="0.2">
      <c r="B17" s="3">
        <v>33939</v>
      </c>
      <c r="C17" s="7">
        <v>4.5811878916718918</v>
      </c>
      <c r="D17" s="2">
        <v>2.7599122412508841</v>
      </c>
      <c r="E17" s="2">
        <v>1.7999999999999998</v>
      </c>
      <c r="F17" s="2">
        <v>4.5811878916718918</v>
      </c>
      <c r="G17" s="2"/>
      <c r="H17" s="2"/>
      <c r="I17" s="7">
        <v>4.2780524070535755</v>
      </c>
      <c r="J17" s="2">
        <v>2.5083027376432234</v>
      </c>
      <c r="K17" s="2">
        <v>1.7999999999999998</v>
      </c>
      <c r="L17" s="2">
        <v>4.2780524070535755</v>
      </c>
      <c r="M17"/>
      <c r="N17"/>
      <c r="O17" s="7">
        <v>4.1384848441278255</v>
      </c>
      <c r="P17" s="2">
        <v>2.8471381502039526</v>
      </c>
      <c r="Q17" s="2">
        <v>1.2999999999999998</v>
      </c>
      <c r="R17" s="2">
        <v>4.1384848441278255</v>
      </c>
      <c r="S17"/>
      <c r="T17"/>
      <c r="U17" s="7">
        <v>4.7932344414882149</v>
      </c>
      <c r="V17" s="2">
        <v>1.7885431353426069</v>
      </c>
      <c r="W17" s="2">
        <v>3</v>
      </c>
      <c r="X17" s="2">
        <v>4.7932344414882149</v>
      </c>
      <c r="Y17"/>
      <c r="Z17"/>
      <c r="AA17" s="7">
        <v>5.5236137060134682</v>
      </c>
      <c r="AB17" s="2">
        <v>3.2765535519172873</v>
      </c>
      <c r="AC17" s="2">
        <v>2.2000000000000002</v>
      </c>
      <c r="AD17" s="2">
        <v>5.5236137060134682</v>
      </c>
      <c r="AE17"/>
      <c r="AF17"/>
      <c r="AG17" s="7">
        <v>4.6020192533458459</v>
      </c>
      <c r="AH17" s="2">
        <v>3.4</v>
      </c>
      <c r="AI17" s="2">
        <v>1.1999999999999997</v>
      </c>
      <c r="AJ17" s="2">
        <v>4.6020192533458459</v>
      </c>
      <c r="AK17"/>
      <c r="AL17"/>
      <c r="AM17" s="7">
        <v>7.5693860386879752</v>
      </c>
      <c r="AN17" s="2">
        <v>3.4</v>
      </c>
      <c r="AO17" s="2">
        <v>4.1999999999999993</v>
      </c>
      <c r="AP17" s="2">
        <v>7.5693860386879752</v>
      </c>
      <c r="AQ17"/>
      <c r="AR17"/>
      <c r="AS17" s="7">
        <v>5.4328819532416421</v>
      </c>
      <c r="AT17" s="2">
        <v>3.4</v>
      </c>
      <c r="AU17" s="2">
        <v>2.0000000000000004</v>
      </c>
      <c r="AV17" s="2">
        <v>5.4328819532416421</v>
      </c>
      <c r="AW17"/>
      <c r="AX17"/>
      <c r="AY17" s="7">
        <v>5.7618437900128106</v>
      </c>
      <c r="AZ17" s="2">
        <v>2.8</v>
      </c>
      <c r="BA17" s="2">
        <v>3</v>
      </c>
      <c r="BB17" s="2">
        <v>5.7618437900128106</v>
      </c>
      <c r="BC17"/>
      <c r="BD17"/>
    </row>
    <row r="18" spans="2:56" x14ac:dyDescent="0.2">
      <c r="B18" s="3">
        <v>33970</v>
      </c>
      <c r="C18" s="7">
        <v>4.5112431405314384</v>
      </c>
      <c r="D18" s="2">
        <v>2.7496472528272831</v>
      </c>
      <c r="E18" s="2">
        <v>1.7999999999999998</v>
      </c>
      <c r="F18" s="2">
        <v>4.5112431405314384</v>
      </c>
      <c r="G18" s="2"/>
      <c r="H18" s="2"/>
      <c r="I18" s="7">
        <v>4.1395418463679157</v>
      </c>
      <c r="J18" s="2">
        <v>2.4866973582113272</v>
      </c>
      <c r="K18" s="2">
        <v>1.5999999999999996</v>
      </c>
      <c r="L18" s="2">
        <v>4.1395418463679157</v>
      </c>
      <c r="M18"/>
      <c r="N18"/>
      <c r="O18" s="7">
        <v>4.1858611072951071</v>
      </c>
      <c r="P18" s="2">
        <v>2.7935421421214719</v>
      </c>
      <c r="Q18" s="2">
        <v>1.4000000000000004</v>
      </c>
      <c r="R18" s="2">
        <v>4.1858611072951071</v>
      </c>
      <c r="S18"/>
      <c r="T18"/>
      <c r="U18" s="7">
        <v>4.0950424136961292</v>
      </c>
      <c r="V18" s="2">
        <v>1.8142071183095638</v>
      </c>
      <c r="W18" s="2">
        <v>2.2999999999999998</v>
      </c>
      <c r="X18" s="2">
        <v>4.0950424136961292</v>
      </c>
      <c r="Y18"/>
      <c r="Z18"/>
      <c r="AA18" s="7">
        <v>5.322691137302165</v>
      </c>
      <c r="AB18" s="2">
        <v>3.2765535519172873</v>
      </c>
      <c r="AC18" s="2">
        <v>2</v>
      </c>
      <c r="AD18" s="2">
        <v>5.322691137302165</v>
      </c>
      <c r="AE18"/>
      <c r="AF18"/>
      <c r="AG18" s="7">
        <v>5.0958391771855904</v>
      </c>
      <c r="AH18" s="2">
        <v>3.4</v>
      </c>
      <c r="AI18" s="2">
        <v>1.6999999999999997</v>
      </c>
      <c r="AJ18" s="2">
        <v>5.0958391771855904</v>
      </c>
      <c r="AK18"/>
      <c r="AL18"/>
      <c r="AM18" s="7">
        <v>5.5853840417598777</v>
      </c>
      <c r="AN18" s="2">
        <v>3.4</v>
      </c>
      <c r="AO18" s="2">
        <v>2.1999999999999997</v>
      </c>
      <c r="AP18" s="2">
        <v>5.5853840417598777</v>
      </c>
      <c r="AQ18"/>
      <c r="AR18"/>
      <c r="AS18" s="7">
        <v>5.2329117392663909</v>
      </c>
      <c r="AT18" s="2">
        <v>3.4</v>
      </c>
      <c r="AU18" s="2">
        <v>1.8000000000000003</v>
      </c>
      <c r="AV18" s="2">
        <v>5.2329117392663909</v>
      </c>
      <c r="AW18"/>
      <c r="AX18"/>
      <c r="AY18" s="7">
        <v>5.6507936507936618</v>
      </c>
      <c r="AZ18" s="2">
        <v>2.8</v>
      </c>
      <c r="BA18" s="2">
        <v>2.9000000000000004</v>
      </c>
      <c r="BB18" s="2">
        <v>5.6507936507936618</v>
      </c>
      <c r="BC18"/>
      <c r="BD18"/>
    </row>
    <row r="19" spans="2:56" x14ac:dyDescent="0.2">
      <c r="B19" s="3">
        <v>34001</v>
      </c>
      <c r="C19" s="7">
        <v>4.5112431405314384</v>
      </c>
      <c r="D19" s="2">
        <v>2.7496472528272831</v>
      </c>
      <c r="E19" s="2">
        <v>1.7999999999999998</v>
      </c>
      <c r="F19" s="2">
        <v>4.5112431405314384</v>
      </c>
      <c r="G19" s="2"/>
      <c r="H19" s="2"/>
      <c r="I19" s="7">
        <v>4.1395418463679157</v>
      </c>
      <c r="J19" s="2">
        <v>2.4866973582113272</v>
      </c>
      <c r="K19" s="2">
        <v>1.5999999999999996</v>
      </c>
      <c r="L19" s="2">
        <v>4.1395418463679157</v>
      </c>
      <c r="M19"/>
      <c r="N19"/>
      <c r="O19" s="7">
        <v>4.1858611072951071</v>
      </c>
      <c r="P19" s="2">
        <v>2.7935421421214719</v>
      </c>
      <c r="Q19" s="2">
        <v>1.4000000000000004</v>
      </c>
      <c r="R19" s="2">
        <v>4.1858611072951071</v>
      </c>
      <c r="S19"/>
      <c r="T19"/>
      <c r="U19" s="7">
        <v>4.0950424136961292</v>
      </c>
      <c r="V19" s="2">
        <v>1.8142071183095638</v>
      </c>
      <c r="W19" s="2">
        <v>2.2999999999999998</v>
      </c>
      <c r="X19" s="2">
        <v>4.0950424136961292</v>
      </c>
      <c r="Y19"/>
      <c r="Z19"/>
      <c r="AA19" s="7">
        <v>5.322691137302165</v>
      </c>
      <c r="AB19" s="2">
        <v>3.2765535519172873</v>
      </c>
      <c r="AC19" s="2">
        <v>2</v>
      </c>
      <c r="AD19" s="2">
        <v>5.322691137302165</v>
      </c>
      <c r="AE19"/>
      <c r="AF19"/>
      <c r="AG19" s="7">
        <v>5.0958391771855904</v>
      </c>
      <c r="AH19" s="2">
        <v>3.4</v>
      </c>
      <c r="AI19" s="2">
        <v>1.6999999999999997</v>
      </c>
      <c r="AJ19" s="2">
        <v>5.0958391771855904</v>
      </c>
      <c r="AK19"/>
      <c r="AL19"/>
      <c r="AM19" s="7">
        <v>5.5853840417598777</v>
      </c>
      <c r="AN19" s="2">
        <v>3.4</v>
      </c>
      <c r="AO19" s="2">
        <v>2.1999999999999997</v>
      </c>
      <c r="AP19" s="2">
        <v>5.5853840417598777</v>
      </c>
      <c r="AQ19"/>
      <c r="AR19"/>
      <c r="AS19" s="7">
        <v>5.2329117392663909</v>
      </c>
      <c r="AT19" s="2">
        <v>3.4</v>
      </c>
      <c r="AU19" s="2">
        <v>1.8000000000000003</v>
      </c>
      <c r="AV19" s="2">
        <v>5.2329117392663909</v>
      </c>
      <c r="AW19"/>
      <c r="AX19"/>
      <c r="AY19" s="7">
        <v>5.6507936507936618</v>
      </c>
      <c r="AZ19" s="2">
        <v>2.8</v>
      </c>
      <c r="BA19" s="2">
        <v>2.9000000000000004</v>
      </c>
      <c r="BB19" s="2">
        <v>5.6507936507936618</v>
      </c>
      <c r="BC19"/>
      <c r="BD19"/>
    </row>
    <row r="20" spans="2:56" x14ac:dyDescent="0.2">
      <c r="B20" s="3">
        <v>34029</v>
      </c>
      <c r="C20" s="7">
        <v>4.5112431405314384</v>
      </c>
      <c r="D20" s="2">
        <v>2.7496472528272831</v>
      </c>
      <c r="E20" s="2">
        <v>1.7999999999999998</v>
      </c>
      <c r="F20" s="2">
        <v>4.5112431405314384</v>
      </c>
      <c r="G20" s="2"/>
      <c r="H20" s="2"/>
      <c r="I20" s="7">
        <v>4.1395418463679157</v>
      </c>
      <c r="J20" s="2">
        <v>2.4866973582113272</v>
      </c>
      <c r="K20" s="2">
        <v>1.5999999999999996</v>
      </c>
      <c r="L20" s="2">
        <v>4.1395418463679157</v>
      </c>
      <c r="M20"/>
      <c r="N20"/>
      <c r="O20" s="7">
        <v>4.1858611072951071</v>
      </c>
      <c r="P20" s="2">
        <v>2.7935421421214719</v>
      </c>
      <c r="Q20" s="2">
        <v>1.4000000000000004</v>
      </c>
      <c r="R20" s="2">
        <v>4.1858611072951071</v>
      </c>
      <c r="S20"/>
      <c r="T20"/>
      <c r="U20" s="7">
        <v>4.0950424136961292</v>
      </c>
      <c r="V20" s="2">
        <v>1.8142071183095638</v>
      </c>
      <c r="W20" s="2">
        <v>2.2999999999999998</v>
      </c>
      <c r="X20" s="2">
        <v>4.0950424136961292</v>
      </c>
      <c r="Y20"/>
      <c r="Z20"/>
      <c r="AA20" s="7">
        <v>5.322691137302165</v>
      </c>
      <c r="AB20" s="2">
        <v>3.2765535519172873</v>
      </c>
      <c r="AC20" s="2">
        <v>2</v>
      </c>
      <c r="AD20" s="2">
        <v>5.322691137302165</v>
      </c>
      <c r="AE20"/>
      <c r="AF20"/>
      <c r="AG20" s="7">
        <v>5.0958391771855904</v>
      </c>
      <c r="AH20" s="2">
        <v>3.4</v>
      </c>
      <c r="AI20" s="2">
        <v>1.6999999999999997</v>
      </c>
      <c r="AJ20" s="2">
        <v>5.0958391771855904</v>
      </c>
      <c r="AK20"/>
      <c r="AL20"/>
      <c r="AM20" s="7">
        <v>5.5853840417598777</v>
      </c>
      <c r="AN20" s="2">
        <v>3.4</v>
      </c>
      <c r="AO20" s="2">
        <v>2.1999999999999997</v>
      </c>
      <c r="AP20" s="2">
        <v>5.5853840417598777</v>
      </c>
      <c r="AQ20"/>
      <c r="AR20"/>
      <c r="AS20" s="7">
        <v>5.2329117392663909</v>
      </c>
      <c r="AT20" s="2">
        <v>3.4</v>
      </c>
      <c r="AU20" s="2">
        <v>1.8000000000000003</v>
      </c>
      <c r="AV20" s="2">
        <v>5.2329117392663909</v>
      </c>
      <c r="AW20"/>
      <c r="AX20"/>
      <c r="AY20" s="7">
        <v>5.6507936507936618</v>
      </c>
      <c r="AZ20" s="2">
        <v>2.8</v>
      </c>
      <c r="BA20" s="2">
        <v>2.9000000000000004</v>
      </c>
      <c r="BB20" s="2">
        <v>5.6507936507936618</v>
      </c>
      <c r="BC20"/>
      <c r="BD20"/>
    </row>
    <row r="21" spans="2:56" x14ac:dyDescent="0.2">
      <c r="B21" s="3">
        <v>34060</v>
      </c>
      <c r="C21" s="7">
        <v>2.5562163777901143</v>
      </c>
      <c r="D21" s="2">
        <v>9.5047108909973328E-3</v>
      </c>
      <c r="E21" s="2">
        <v>2.6</v>
      </c>
      <c r="F21" s="2">
        <v>2.5562163777901143</v>
      </c>
      <c r="G21" s="2"/>
      <c r="H21" s="2"/>
      <c r="I21" s="7">
        <v>2.623532857566917</v>
      </c>
      <c r="J21" s="2">
        <v>1.4373756211121819E-2</v>
      </c>
      <c r="K21" s="2">
        <v>2.6</v>
      </c>
      <c r="L21" s="2">
        <v>2.623532857566917</v>
      </c>
      <c r="M21"/>
      <c r="N21"/>
      <c r="O21" s="7">
        <v>1.8934040223494288</v>
      </c>
      <c r="P21" s="2">
        <v>0</v>
      </c>
      <c r="Q21" s="2">
        <v>1.9</v>
      </c>
      <c r="R21" s="2">
        <v>1.8934040223494288</v>
      </c>
      <c r="S21"/>
      <c r="T21"/>
      <c r="U21" s="7">
        <v>3.3131384015892578</v>
      </c>
      <c r="V21" s="2">
        <v>3.2070550855456709E-2</v>
      </c>
      <c r="W21" s="2">
        <v>3.3</v>
      </c>
      <c r="X21" s="2">
        <v>3.3131384015892578</v>
      </c>
      <c r="Y21"/>
      <c r="Z21"/>
      <c r="AA21" s="7">
        <v>2.3141549911546155</v>
      </c>
      <c r="AB21" s="2">
        <v>0</v>
      </c>
      <c r="AC21" s="2">
        <v>2.2999999999999998</v>
      </c>
      <c r="AD21" s="2">
        <v>2.3141549911546155</v>
      </c>
      <c r="AE21"/>
      <c r="AF21"/>
      <c r="AG21" s="7">
        <v>2.319939347990907</v>
      </c>
      <c r="AH21" s="2">
        <v>0</v>
      </c>
      <c r="AI21" s="2">
        <v>2.2999999999999998</v>
      </c>
      <c r="AJ21" s="2">
        <v>2.319939347990907</v>
      </c>
      <c r="AK21"/>
      <c r="AL21"/>
      <c r="AM21" s="7">
        <v>2.1709340064911542</v>
      </c>
      <c r="AN21" s="2">
        <v>0</v>
      </c>
      <c r="AO21" s="2">
        <v>2.2000000000000002</v>
      </c>
      <c r="AP21" s="2">
        <v>2.1709340064911542</v>
      </c>
      <c r="AQ21"/>
      <c r="AR21"/>
      <c r="AS21" s="7">
        <v>2.2782178523709762</v>
      </c>
      <c r="AT21" s="2">
        <v>0</v>
      </c>
      <c r="AU21" s="2">
        <v>2.2999999999999998</v>
      </c>
      <c r="AV21" s="2">
        <v>2.2782178523709762</v>
      </c>
      <c r="AW21"/>
      <c r="AX21"/>
      <c r="AY21" s="7">
        <v>2.4585125998770829</v>
      </c>
      <c r="AZ21" s="2">
        <v>0</v>
      </c>
      <c r="BA21" s="2">
        <v>2.5</v>
      </c>
      <c r="BB21" s="2">
        <v>2.4585125998770829</v>
      </c>
      <c r="BC21"/>
      <c r="BD21"/>
    </row>
    <row r="22" spans="2:56" x14ac:dyDescent="0.2">
      <c r="B22" s="3">
        <v>34090</v>
      </c>
      <c r="C22" s="7">
        <v>2.5562163777901143</v>
      </c>
      <c r="D22" s="2">
        <v>9.5047108909973328E-3</v>
      </c>
      <c r="E22" s="2">
        <v>2.6</v>
      </c>
      <c r="F22" s="2">
        <v>2.5562163777901143</v>
      </c>
      <c r="G22" s="2"/>
      <c r="H22" s="2"/>
      <c r="I22" s="7">
        <v>2.623532857566917</v>
      </c>
      <c r="J22" s="2">
        <v>1.4373756211121819E-2</v>
      </c>
      <c r="K22" s="2">
        <v>2.6</v>
      </c>
      <c r="L22" s="2">
        <v>2.623532857566917</v>
      </c>
      <c r="M22"/>
      <c r="N22"/>
      <c r="O22" s="7">
        <v>1.8934040223494288</v>
      </c>
      <c r="P22" s="2">
        <v>0</v>
      </c>
      <c r="Q22" s="2">
        <v>1.9</v>
      </c>
      <c r="R22" s="2">
        <v>1.8934040223494288</v>
      </c>
      <c r="S22"/>
      <c r="T22"/>
      <c r="U22" s="7">
        <v>3.3131384015892578</v>
      </c>
      <c r="V22" s="2">
        <v>3.2070550855456709E-2</v>
      </c>
      <c r="W22" s="2">
        <v>3.3</v>
      </c>
      <c r="X22" s="2">
        <v>3.3131384015892578</v>
      </c>
      <c r="Y22"/>
      <c r="Z22"/>
      <c r="AA22" s="7">
        <v>2.3141549911546155</v>
      </c>
      <c r="AB22" s="2">
        <v>0</v>
      </c>
      <c r="AC22" s="2">
        <v>2.2999999999999998</v>
      </c>
      <c r="AD22" s="2">
        <v>2.3141549911546155</v>
      </c>
      <c r="AE22"/>
      <c r="AF22"/>
      <c r="AG22" s="7">
        <v>2.319939347990907</v>
      </c>
      <c r="AH22" s="2">
        <v>0</v>
      </c>
      <c r="AI22" s="2">
        <v>2.2999999999999998</v>
      </c>
      <c r="AJ22" s="2">
        <v>2.319939347990907</v>
      </c>
      <c r="AK22"/>
      <c r="AL22"/>
      <c r="AM22" s="7">
        <v>2.1709340064911542</v>
      </c>
      <c r="AN22" s="2">
        <v>0</v>
      </c>
      <c r="AO22" s="2">
        <v>2.2000000000000002</v>
      </c>
      <c r="AP22" s="2">
        <v>2.1709340064911542</v>
      </c>
      <c r="AQ22"/>
      <c r="AR22"/>
      <c r="AS22" s="7">
        <v>2.2782178523709762</v>
      </c>
      <c r="AT22" s="2">
        <v>0</v>
      </c>
      <c r="AU22" s="2">
        <v>2.2999999999999998</v>
      </c>
      <c r="AV22" s="2">
        <v>2.2782178523709762</v>
      </c>
      <c r="AW22"/>
      <c r="AX22"/>
      <c r="AY22" s="7">
        <v>2.4585125998770829</v>
      </c>
      <c r="AZ22" s="2">
        <v>0</v>
      </c>
      <c r="BA22" s="2">
        <v>2.5</v>
      </c>
      <c r="BB22" s="2">
        <v>2.4585125998770829</v>
      </c>
      <c r="BC22"/>
      <c r="BD22"/>
    </row>
    <row r="23" spans="2:56" x14ac:dyDescent="0.2">
      <c r="B23" s="3">
        <v>34121</v>
      </c>
      <c r="C23" s="7">
        <v>2.5562163777901143</v>
      </c>
      <c r="D23" s="2">
        <v>9.5047108909973328E-3</v>
      </c>
      <c r="E23" s="2">
        <v>2.6</v>
      </c>
      <c r="F23" s="2">
        <v>2.5562163777901143</v>
      </c>
      <c r="G23" s="2"/>
      <c r="H23" s="2"/>
      <c r="I23" s="7">
        <v>2.623532857566917</v>
      </c>
      <c r="J23" s="2">
        <v>1.4373756211121819E-2</v>
      </c>
      <c r="K23" s="2">
        <v>2.6</v>
      </c>
      <c r="L23" s="2">
        <v>2.623532857566917</v>
      </c>
      <c r="M23"/>
      <c r="N23"/>
      <c r="O23" s="7">
        <v>1.8934040223494288</v>
      </c>
      <c r="P23" s="2">
        <v>0</v>
      </c>
      <c r="Q23" s="2">
        <v>1.9</v>
      </c>
      <c r="R23" s="2">
        <v>1.8934040223494288</v>
      </c>
      <c r="S23"/>
      <c r="T23"/>
      <c r="U23" s="7">
        <v>3.3131384015892578</v>
      </c>
      <c r="V23" s="2">
        <v>3.2070550855456709E-2</v>
      </c>
      <c r="W23" s="2">
        <v>3.3</v>
      </c>
      <c r="X23" s="2">
        <v>3.3131384015892578</v>
      </c>
      <c r="Y23"/>
      <c r="Z23"/>
      <c r="AA23" s="7">
        <v>2.3141549911546155</v>
      </c>
      <c r="AB23" s="2">
        <v>0</v>
      </c>
      <c r="AC23" s="2">
        <v>2.2999999999999998</v>
      </c>
      <c r="AD23" s="2">
        <v>2.3141549911546155</v>
      </c>
      <c r="AE23"/>
      <c r="AF23"/>
      <c r="AG23" s="7">
        <v>2.319939347990907</v>
      </c>
      <c r="AH23" s="2">
        <v>0</v>
      </c>
      <c r="AI23" s="2">
        <v>2.2999999999999998</v>
      </c>
      <c r="AJ23" s="2">
        <v>2.319939347990907</v>
      </c>
      <c r="AK23"/>
      <c r="AL23"/>
      <c r="AM23" s="7">
        <v>2.1709340064911542</v>
      </c>
      <c r="AN23" s="2">
        <v>0</v>
      </c>
      <c r="AO23" s="2">
        <v>2.2000000000000002</v>
      </c>
      <c r="AP23" s="2">
        <v>2.1709340064911542</v>
      </c>
      <c r="AQ23"/>
      <c r="AR23"/>
      <c r="AS23" s="7">
        <v>2.2782178523709762</v>
      </c>
      <c r="AT23" s="2">
        <v>0</v>
      </c>
      <c r="AU23" s="2">
        <v>2.2999999999999998</v>
      </c>
      <c r="AV23" s="2">
        <v>2.2782178523709762</v>
      </c>
      <c r="AW23"/>
      <c r="AX23"/>
      <c r="AY23" s="7">
        <v>2.4585125998770829</v>
      </c>
      <c r="AZ23" s="2">
        <v>0</v>
      </c>
      <c r="BA23" s="2">
        <v>2.5</v>
      </c>
      <c r="BB23" s="2">
        <v>2.4585125998770829</v>
      </c>
      <c r="BC23"/>
      <c r="BD23"/>
    </row>
    <row r="24" spans="2:56" x14ac:dyDescent="0.2">
      <c r="B24" s="3">
        <v>34151</v>
      </c>
      <c r="C24" s="7">
        <v>2.1235289373453052</v>
      </c>
      <c r="D24" s="2">
        <v>0.59284897066369757</v>
      </c>
      <c r="E24" s="2">
        <v>1.5</v>
      </c>
      <c r="F24" s="2">
        <v>2.1235289373453052</v>
      </c>
      <c r="G24" s="2"/>
      <c r="H24" s="2"/>
      <c r="I24" s="7">
        <v>2.5902964110257409</v>
      </c>
      <c r="J24" s="2">
        <v>0.89655189642915478</v>
      </c>
      <c r="K24" s="2">
        <v>1.7000000000000002</v>
      </c>
      <c r="L24" s="2">
        <v>2.5902964110257409</v>
      </c>
      <c r="M24"/>
      <c r="N24"/>
      <c r="O24" s="7">
        <v>1.5478696622843504</v>
      </c>
      <c r="P24" s="2">
        <v>0.64680181114735069</v>
      </c>
      <c r="Q24" s="2">
        <v>0.9</v>
      </c>
      <c r="R24" s="2">
        <v>1.5478696622843504</v>
      </c>
      <c r="S24"/>
      <c r="T24"/>
      <c r="U24" s="7">
        <v>3.5405377941483631</v>
      </c>
      <c r="V24" s="2">
        <v>1.1499928398240717</v>
      </c>
      <c r="W24" s="2">
        <v>2.4</v>
      </c>
      <c r="X24" s="2">
        <v>3.5405377941483631</v>
      </c>
      <c r="Y24"/>
      <c r="Z24"/>
      <c r="AA24" s="7">
        <v>0.9639599865339139</v>
      </c>
      <c r="AB24" s="2">
        <v>0</v>
      </c>
      <c r="AC24" s="2">
        <v>1</v>
      </c>
      <c r="AD24" s="2">
        <v>0.9639599865339139</v>
      </c>
      <c r="AE24"/>
      <c r="AF24"/>
      <c r="AG24" s="7">
        <v>0.57925223802000048</v>
      </c>
      <c r="AH24" s="2">
        <v>0</v>
      </c>
      <c r="AI24" s="2">
        <v>0.6</v>
      </c>
      <c r="AJ24" s="2">
        <v>0.57925223802000048</v>
      </c>
      <c r="AK24"/>
      <c r="AL24"/>
      <c r="AM24" s="7">
        <v>2.1674947792899912</v>
      </c>
      <c r="AN24" s="2">
        <v>0</v>
      </c>
      <c r="AO24" s="2">
        <v>2.2000000000000002</v>
      </c>
      <c r="AP24" s="2">
        <v>2.1674947792899912</v>
      </c>
      <c r="AQ24"/>
      <c r="AR24"/>
      <c r="AS24" s="7">
        <v>1.0239601495755979</v>
      </c>
      <c r="AT24" s="2">
        <v>0</v>
      </c>
      <c r="AU24" s="2">
        <v>1</v>
      </c>
      <c r="AV24" s="2">
        <v>1.0239601495755979</v>
      </c>
      <c r="AW24"/>
      <c r="AX24"/>
      <c r="AY24" s="7">
        <v>0.6723716381417999</v>
      </c>
      <c r="AZ24" s="2">
        <v>0</v>
      </c>
      <c r="BA24" s="2">
        <v>0.7</v>
      </c>
      <c r="BB24" s="2">
        <v>0.6723716381417999</v>
      </c>
      <c r="BC24"/>
      <c r="BD24"/>
    </row>
    <row r="25" spans="2:56" x14ac:dyDescent="0.2">
      <c r="B25" s="3">
        <v>34182</v>
      </c>
      <c r="C25" s="7">
        <v>2.1235289373453052</v>
      </c>
      <c r="D25" s="2">
        <v>0.59284897066369757</v>
      </c>
      <c r="E25" s="2">
        <v>1.5</v>
      </c>
      <c r="F25" s="2">
        <v>2.1235289373453052</v>
      </c>
      <c r="G25" s="2"/>
      <c r="H25" s="2"/>
      <c r="I25" s="7">
        <v>2.5902964110257409</v>
      </c>
      <c r="J25" s="2">
        <v>0.89655189642915478</v>
      </c>
      <c r="K25" s="2">
        <v>1.7000000000000002</v>
      </c>
      <c r="L25" s="2">
        <v>2.5902964110257409</v>
      </c>
      <c r="M25"/>
      <c r="N25"/>
      <c r="O25" s="7">
        <v>1.5478696622843504</v>
      </c>
      <c r="P25" s="2">
        <v>0.64680181114735069</v>
      </c>
      <c r="Q25" s="2">
        <v>0.9</v>
      </c>
      <c r="R25" s="2">
        <v>1.5478696622843504</v>
      </c>
      <c r="S25"/>
      <c r="T25"/>
      <c r="U25" s="7">
        <v>3.5405377941483631</v>
      </c>
      <c r="V25" s="2">
        <v>1.1499928398240717</v>
      </c>
      <c r="W25" s="2">
        <v>2.4</v>
      </c>
      <c r="X25" s="2">
        <v>3.5405377941483631</v>
      </c>
      <c r="Y25"/>
      <c r="Z25"/>
      <c r="AA25" s="7">
        <v>0.9639599865339139</v>
      </c>
      <c r="AB25" s="2">
        <v>0</v>
      </c>
      <c r="AC25" s="2">
        <v>1</v>
      </c>
      <c r="AD25" s="2">
        <v>0.9639599865339139</v>
      </c>
      <c r="AE25"/>
      <c r="AF25"/>
      <c r="AG25" s="7">
        <v>0.57925223802000048</v>
      </c>
      <c r="AH25" s="2">
        <v>0</v>
      </c>
      <c r="AI25" s="2">
        <v>0.6</v>
      </c>
      <c r="AJ25" s="2">
        <v>0.57925223802000048</v>
      </c>
      <c r="AK25"/>
      <c r="AL25"/>
      <c r="AM25" s="7">
        <v>2.1674947792899912</v>
      </c>
      <c r="AN25" s="2">
        <v>0</v>
      </c>
      <c r="AO25" s="2">
        <v>2.2000000000000002</v>
      </c>
      <c r="AP25" s="2">
        <v>2.1674947792899912</v>
      </c>
      <c r="AQ25"/>
      <c r="AR25"/>
      <c r="AS25" s="7">
        <v>1.0239601495755979</v>
      </c>
      <c r="AT25" s="2">
        <v>0</v>
      </c>
      <c r="AU25" s="2">
        <v>1</v>
      </c>
      <c r="AV25" s="2">
        <v>1.0239601495755979</v>
      </c>
      <c r="AW25"/>
      <c r="AX25"/>
      <c r="AY25" s="7">
        <v>0.6723716381417999</v>
      </c>
      <c r="AZ25" s="2">
        <v>0</v>
      </c>
      <c r="BA25" s="2">
        <v>0.7</v>
      </c>
      <c r="BB25" s="2">
        <v>0.6723716381417999</v>
      </c>
      <c r="BC25"/>
      <c r="BD25"/>
    </row>
    <row r="26" spans="2:56" x14ac:dyDescent="0.2">
      <c r="B26" s="3">
        <v>34213</v>
      </c>
      <c r="C26" s="7">
        <v>2.1235289373453052</v>
      </c>
      <c r="D26" s="2">
        <v>0.59284897066369757</v>
      </c>
      <c r="E26" s="2">
        <v>1.5</v>
      </c>
      <c r="F26" s="2">
        <v>2.1235289373453052</v>
      </c>
      <c r="G26" s="2"/>
      <c r="H26" s="2"/>
      <c r="I26" s="7">
        <v>2.5902964110257409</v>
      </c>
      <c r="J26" s="2">
        <v>0.89655189642915478</v>
      </c>
      <c r="K26" s="2">
        <v>1.7000000000000002</v>
      </c>
      <c r="L26" s="2">
        <v>2.5902964110257409</v>
      </c>
      <c r="M26"/>
      <c r="N26"/>
      <c r="O26" s="7">
        <v>1.5478696622843504</v>
      </c>
      <c r="P26" s="2">
        <v>0.64680181114735069</v>
      </c>
      <c r="Q26" s="2">
        <v>0.9</v>
      </c>
      <c r="R26" s="2">
        <v>1.5478696622843504</v>
      </c>
      <c r="S26"/>
      <c r="T26"/>
      <c r="U26" s="7">
        <v>3.5405377941483631</v>
      </c>
      <c r="V26" s="2">
        <v>1.1499928398240717</v>
      </c>
      <c r="W26" s="2">
        <v>2.4</v>
      </c>
      <c r="X26" s="2">
        <v>3.5405377941483631</v>
      </c>
      <c r="Y26"/>
      <c r="Z26"/>
      <c r="AA26" s="7">
        <v>0.9639599865339139</v>
      </c>
      <c r="AB26" s="2">
        <v>0</v>
      </c>
      <c r="AC26" s="2">
        <v>1</v>
      </c>
      <c r="AD26" s="2">
        <v>0.9639599865339139</v>
      </c>
      <c r="AE26"/>
      <c r="AF26"/>
      <c r="AG26" s="7">
        <v>0.57925223802000048</v>
      </c>
      <c r="AH26" s="2">
        <v>0</v>
      </c>
      <c r="AI26" s="2">
        <v>0.6</v>
      </c>
      <c r="AJ26" s="2">
        <v>0.57925223802000048</v>
      </c>
      <c r="AK26"/>
      <c r="AL26"/>
      <c r="AM26" s="7">
        <v>2.1674947792899912</v>
      </c>
      <c r="AN26" s="2">
        <v>0</v>
      </c>
      <c r="AO26" s="2">
        <v>2.2000000000000002</v>
      </c>
      <c r="AP26" s="2">
        <v>2.1674947792899912</v>
      </c>
      <c r="AQ26"/>
      <c r="AR26"/>
      <c r="AS26" s="7">
        <v>1.0239601495755979</v>
      </c>
      <c r="AT26" s="2">
        <v>0</v>
      </c>
      <c r="AU26" s="2">
        <v>1</v>
      </c>
      <c r="AV26" s="2">
        <v>1.0239601495755979</v>
      </c>
      <c r="AW26"/>
      <c r="AX26"/>
      <c r="AY26" s="7">
        <v>0.6723716381417999</v>
      </c>
      <c r="AZ26" s="2">
        <v>0</v>
      </c>
      <c r="BA26" s="2">
        <v>0.7</v>
      </c>
      <c r="BB26" s="2">
        <v>0.6723716381417999</v>
      </c>
      <c r="BC26"/>
      <c r="BD26"/>
    </row>
    <row r="27" spans="2:56" x14ac:dyDescent="0.2">
      <c r="B27" s="3">
        <v>34243</v>
      </c>
      <c r="C27" s="7">
        <v>2.3217752590060954</v>
      </c>
      <c r="D27" s="2">
        <v>0.66391843179884269</v>
      </c>
      <c r="E27" s="2">
        <v>1.5999999999999999</v>
      </c>
      <c r="F27" s="2">
        <v>2.3217752590060954</v>
      </c>
      <c r="G27" s="2"/>
      <c r="H27" s="2"/>
      <c r="I27" s="7">
        <v>2.778866851908985</v>
      </c>
      <c r="J27" s="2">
        <v>1.0040286119366144</v>
      </c>
      <c r="K27" s="2">
        <v>1.7999999999999998</v>
      </c>
      <c r="L27" s="2">
        <v>2.778866851908985</v>
      </c>
      <c r="M27"/>
      <c r="N27"/>
      <c r="O27" s="7">
        <v>1.4444314252128843</v>
      </c>
      <c r="P27" s="2">
        <v>0.84263388478771672</v>
      </c>
      <c r="Q27" s="2">
        <v>0.59999999999999987</v>
      </c>
      <c r="R27" s="2">
        <v>1.4444314252128843</v>
      </c>
      <c r="S27"/>
      <c r="T27"/>
      <c r="U27" s="7">
        <v>4.1317771102136867</v>
      </c>
      <c r="V27" s="2">
        <v>1.1499928398240717</v>
      </c>
      <c r="W27" s="2">
        <v>2.9999999999999996</v>
      </c>
      <c r="X27" s="2">
        <v>4.1317771102136867</v>
      </c>
      <c r="Y27"/>
      <c r="Z27"/>
      <c r="AA27" s="7">
        <v>1.2380034106311029</v>
      </c>
      <c r="AB27" s="2">
        <v>0</v>
      </c>
      <c r="AC27" s="2">
        <v>1.2</v>
      </c>
      <c r="AD27" s="2">
        <v>1.2380034106311029</v>
      </c>
      <c r="AE27"/>
      <c r="AF27"/>
      <c r="AG27" s="7">
        <v>0.95024317246539258</v>
      </c>
      <c r="AH27" s="2">
        <v>0</v>
      </c>
      <c r="AI27" s="2">
        <v>1</v>
      </c>
      <c r="AJ27" s="2">
        <v>0.95024317246539258</v>
      </c>
      <c r="AK27"/>
      <c r="AL27"/>
      <c r="AM27" s="7">
        <v>1.8053877318928047</v>
      </c>
      <c r="AN27" s="2">
        <v>0</v>
      </c>
      <c r="AO27" s="2">
        <v>1.8</v>
      </c>
      <c r="AP27" s="2">
        <v>1.8053877318928047</v>
      </c>
      <c r="AQ27"/>
      <c r="AR27"/>
      <c r="AS27" s="7">
        <v>1.189683649105068</v>
      </c>
      <c r="AT27" s="2">
        <v>0</v>
      </c>
      <c r="AU27" s="2">
        <v>1.2</v>
      </c>
      <c r="AV27" s="2">
        <v>1.189683649105068</v>
      </c>
      <c r="AW27"/>
      <c r="AX27"/>
      <c r="AY27" s="7">
        <v>1.3922518159806385</v>
      </c>
      <c r="AZ27" s="2">
        <v>0</v>
      </c>
      <c r="BA27" s="2">
        <v>1.4</v>
      </c>
      <c r="BB27" s="2">
        <v>1.3922518159806385</v>
      </c>
      <c r="BC27"/>
      <c r="BD27"/>
    </row>
    <row r="28" spans="2:56" x14ac:dyDescent="0.2">
      <c r="B28" s="3">
        <v>34274</v>
      </c>
      <c r="C28" s="7">
        <v>2.3217752590060954</v>
      </c>
      <c r="D28" s="2">
        <v>0.66391843179884269</v>
      </c>
      <c r="E28" s="2">
        <v>1.5999999999999999</v>
      </c>
      <c r="F28" s="2">
        <v>2.3217752590060954</v>
      </c>
      <c r="G28" s="2"/>
      <c r="H28" s="2"/>
      <c r="I28" s="7">
        <v>2.778866851908985</v>
      </c>
      <c r="J28" s="2">
        <v>1.0040286119366144</v>
      </c>
      <c r="K28" s="2">
        <v>1.7999999999999998</v>
      </c>
      <c r="L28" s="2">
        <v>2.778866851908985</v>
      </c>
      <c r="M28"/>
      <c r="N28"/>
      <c r="O28" s="7">
        <v>1.4444314252128843</v>
      </c>
      <c r="P28" s="2">
        <v>0.84263388478771672</v>
      </c>
      <c r="Q28" s="2">
        <v>0.59999999999999987</v>
      </c>
      <c r="R28" s="2">
        <v>1.4444314252128843</v>
      </c>
      <c r="S28"/>
      <c r="T28"/>
      <c r="U28" s="7">
        <v>4.1317771102136867</v>
      </c>
      <c r="V28" s="2">
        <v>1.1499928398240717</v>
      </c>
      <c r="W28" s="2">
        <v>2.9999999999999996</v>
      </c>
      <c r="X28" s="2">
        <v>4.1317771102136867</v>
      </c>
      <c r="Y28"/>
      <c r="Z28"/>
      <c r="AA28" s="7">
        <v>1.2380034106311029</v>
      </c>
      <c r="AB28" s="2">
        <v>0</v>
      </c>
      <c r="AC28" s="2">
        <v>1.2</v>
      </c>
      <c r="AD28" s="2">
        <v>1.2380034106311029</v>
      </c>
      <c r="AE28"/>
      <c r="AF28"/>
      <c r="AG28" s="7">
        <v>0.95024317246539258</v>
      </c>
      <c r="AH28" s="2">
        <v>0</v>
      </c>
      <c r="AI28" s="2">
        <v>1</v>
      </c>
      <c r="AJ28" s="2">
        <v>0.95024317246539258</v>
      </c>
      <c r="AK28"/>
      <c r="AL28"/>
      <c r="AM28" s="7">
        <v>1.8053877318928047</v>
      </c>
      <c r="AN28" s="2">
        <v>0</v>
      </c>
      <c r="AO28" s="2">
        <v>1.8</v>
      </c>
      <c r="AP28" s="2">
        <v>1.8053877318928047</v>
      </c>
      <c r="AQ28"/>
      <c r="AR28"/>
      <c r="AS28" s="7">
        <v>1.189683649105068</v>
      </c>
      <c r="AT28" s="2">
        <v>0</v>
      </c>
      <c r="AU28" s="2">
        <v>1.2</v>
      </c>
      <c r="AV28" s="2">
        <v>1.189683649105068</v>
      </c>
      <c r="AW28"/>
      <c r="AX28"/>
      <c r="AY28" s="7">
        <v>1.3922518159806385</v>
      </c>
      <c r="AZ28" s="2">
        <v>0</v>
      </c>
      <c r="BA28" s="2">
        <v>1.4</v>
      </c>
      <c r="BB28" s="2">
        <v>1.3922518159806385</v>
      </c>
      <c r="BC28"/>
      <c r="BD28"/>
    </row>
    <row r="29" spans="2:56" x14ac:dyDescent="0.2">
      <c r="B29" s="3">
        <v>34304</v>
      </c>
      <c r="C29" s="7">
        <v>2.3217752590060954</v>
      </c>
      <c r="D29" s="2">
        <v>0.66391843179884269</v>
      </c>
      <c r="E29" s="2">
        <v>1.5999999999999999</v>
      </c>
      <c r="F29" s="2">
        <v>2.3217752590060954</v>
      </c>
      <c r="G29" s="2"/>
      <c r="H29" s="2"/>
      <c r="I29" s="7">
        <v>2.778866851908985</v>
      </c>
      <c r="J29" s="2">
        <v>1.0040286119366144</v>
      </c>
      <c r="K29" s="2">
        <v>1.7999999999999998</v>
      </c>
      <c r="L29" s="2">
        <v>2.778866851908985</v>
      </c>
      <c r="M29"/>
      <c r="N29"/>
      <c r="O29" s="7">
        <v>1.4444314252128843</v>
      </c>
      <c r="P29" s="2">
        <v>0.84263388478771672</v>
      </c>
      <c r="Q29" s="2">
        <v>0.59999999999999987</v>
      </c>
      <c r="R29" s="2">
        <v>1.4444314252128843</v>
      </c>
      <c r="S29"/>
      <c r="T29"/>
      <c r="U29" s="7">
        <v>4.1317771102136867</v>
      </c>
      <c r="V29" s="2">
        <v>1.1499928398240717</v>
      </c>
      <c r="W29" s="2">
        <v>2.9999999999999996</v>
      </c>
      <c r="X29" s="2">
        <v>4.1317771102136867</v>
      </c>
      <c r="Y29"/>
      <c r="Z29"/>
      <c r="AA29" s="7">
        <v>1.2380034106311029</v>
      </c>
      <c r="AB29" s="2">
        <v>0</v>
      </c>
      <c r="AC29" s="2">
        <v>1.2</v>
      </c>
      <c r="AD29" s="2">
        <v>1.2380034106311029</v>
      </c>
      <c r="AE29"/>
      <c r="AF29"/>
      <c r="AG29" s="7">
        <v>0.95024317246539258</v>
      </c>
      <c r="AH29" s="2">
        <v>0</v>
      </c>
      <c r="AI29" s="2">
        <v>1</v>
      </c>
      <c r="AJ29" s="2">
        <v>0.95024317246539258</v>
      </c>
      <c r="AK29"/>
      <c r="AL29"/>
      <c r="AM29" s="7">
        <v>1.8053877318928047</v>
      </c>
      <c r="AN29" s="2">
        <v>0</v>
      </c>
      <c r="AO29" s="2">
        <v>1.8</v>
      </c>
      <c r="AP29" s="2">
        <v>1.8053877318928047</v>
      </c>
      <c r="AQ29"/>
      <c r="AR29"/>
      <c r="AS29" s="7">
        <v>1.189683649105068</v>
      </c>
      <c r="AT29" s="2">
        <v>0</v>
      </c>
      <c r="AU29" s="2">
        <v>1.2</v>
      </c>
      <c r="AV29" s="2">
        <v>1.189683649105068</v>
      </c>
      <c r="AW29"/>
      <c r="AX29"/>
      <c r="AY29" s="7">
        <v>1.3922518159806385</v>
      </c>
      <c r="AZ29" s="2">
        <v>0</v>
      </c>
      <c r="BA29" s="2">
        <v>1.4</v>
      </c>
      <c r="BB29" s="2">
        <v>1.3922518159806385</v>
      </c>
      <c r="BC29"/>
      <c r="BD29"/>
    </row>
    <row r="30" spans="2:56" x14ac:dyDescent="0.2">
      <c r="B30" s="3">
        <v>34335</v>
      </c>
      <c r="C30" s="7">
        <v>2.5293377660153795</v>
      </c>
      <c r="D30" s="2">
        <v>1.7200045120546301</v>
      </c>
      <c r="E30" s="2">
        <v>0.8</v>
      </c>
      <c r="F30" s="2">
        <v>2.5293377660153795</v>
      </c>
      <c r="G30" s="2"/>
      <c r="H30" s="2"/>
      <c r="I30" s="7">
        <v>2.707584795032596</v>
      </c>
      <c r="J30" s="2">
        <v>1.5329696633813441</v>
      </c>
      <c r="K30" s="2">
        <v>1.2000000000000002</v>
      </c>
      <c r="L30" s="2">
        <v>2.707584795032596</v>
      </c>
      <c r="M30"/>
      <c r="N30"/>
      <c r="O30" s="7">
        <v>2.3048771197158628</v>
      </c>
      <c r="P30" s="2">
        <v>1.1503827597992751</v>
      </c>
      <c r="Q30" s="2">
        <v>1.0999999999999999</v>
      </c>
      <c r="R30" s="2">
        <v>2.3048771197158628</v>
      </c>
      <c r="S30"/>
      <c r="T30"/>
      <c r="U30" s="7">
        <v>3.1526942563636373</v>
      </c>
      <c r="V30" s="2">
        <v>1.7377611045247048</v>
      </c>
      <c r="W30" s="2">
        <v>1.5000000000000002</v>
      </c>
      <c r="X30" s="2">
        <v>3.1526942563636373</v>
      </c>
      <c r="Y30"/>
      <c r="Z30"/>
      <c r="AA30" s="7">
        <v>2.1990951595057218</v>
      </c>
      <c r="AB30" s="2">
        <v>2.0999999999999996</v>
      </c>
      <c r="AC30" s="2">
        <v>0.10000000000000009</v>
      </c>
      <c r="AD30" s="2">
        <v>2.1990951595057218</v>
      </c>
      <c r="AE30"/>
      <c r="AF30"/>
      <c r="AG30" s="7">
        <v>1.9433570581257396</v>
      </c>
      <c r="AH30" s="2">
        <v>2.1</v>
      </c>
      <c r="AI30" s="2">
        <v>-0.20000000000000018</v>
      </c>
      <c r="AJ30" s="2">
        <v>1.9433570581257396</v>
      </c>
      <c r="AK30"/>
      <c r="AL30"/>
      <c r="AM30" s="7">
        <v>2.8773924712197205</v>
      </c>
      <c r="AN30" s="2">
        <v>2.1</v>
      </c>
      <c r="AO30" s="2">
        <v>0.79999999999999982</v>
      </c>
      <c r="AP30" s="2">
        <v>2.8773924712197205</v>
      </c>
      <c r="AQ30"/>
      <c r="AR30"/>
      <c r="AS30" s="7">
        <v>2.1862062655301746</v>
      </c>
      <c r="AT30" s="2">
        <v>2.1</v>
      </c>
      <c r="AU30" s="2">
        <v>0.10000000000000009</v>
      </c>
      <c r="AV30" s="2">
        <v>2.1862062655301746</v>
      </c>
      <c r="AW30"/>
      <c r="AX30"/>
      <c r="AY30" s="7">
        <v>2.1418269230769162</v>
      </c>
      <c r="AZ30" s="2">
        <v>2.1</v>
      </c>
      <c r="BA30" s="2">
        <v>0</v>
      </c>
      <c r="BB30" s="2">
        <v>2.1418269230769162</v>
      </c>
      <c r="BC30"/>
      <c r="BD30"/>
    </row>
    <row r="31" spans="2:56" x14ac:dyDescent="0.2">
      <c r="B31" s="3">
        <v>34366</v>
      </c>
      <c r="C31" s="7">
        <v>2.5293377660153795</v>
      </c>
      <c r="D31" s="2">
        <v>1.7200045120546301</v>
      </c>
      <c r="E31" s="2">
        <v>0.8</v>
      </c>
      <c r="F31" s="2">
        <v>2.5293377660153795</v>
      </c>
      <c r="G31" s="2"/>
      <c r="H31" s="2"/>
      <c r="I31" s="7">
        <v>2.707584795032596</v>
      </c>
      <c r="J31" s="2">
        <v>1.5329696633813441</v>
      </c>
      <c r="K31" s="2">
        <v>1.2000000000000002</v>
      </c>
      <c r="L31" s="2">
        <v>2.707584795032596</v>
      </c>
      <c r="M31"/>
      <c r="N31"/>
      <c r="O31" s="7">
        <v>2.3048771197158628</v>
      </c>
      <c r="P31" s="2">
        <v>1.1503827597992751</v>
      </c>
      <c r="Q31" s="2">
        <v>1.0999999999999999</v>
      </c>
      <c r="R31" s="2">
        <v>2.3048771197158628</v>
      </c>
      <c r="S31"/>
      <c r="T31"/>
      <c r="U31" s="7">
        <v>3.1526942563636373</v>
      </c>
      <c r="V31" s="2">
        <v>1.7377611045247048</v>
      </c>
      <c r="W31" s="2">
        <v>1.5000000000000002</v>
      </c>
      <c r="X31" s="2">
        <v>3.1526942563636373</v>
      </c>
      <c r="Y31"/>
      <c r="Z31"/>
      <c r="AA31" s="7">
        <v>2.1990951595057218</v>
      </c>
      <c r="AB31" s="2">
        <v>2.0999999999999996</v>
      </c>
      <c r="AC31" s="2">
        <v>0.10000000000000009</v>
      </c>
      <c r="AD31" s="2">
        <v>2.1990951595057218</v>
      </c>
      <c r="AE31"/>
      <c r="AF31"/>
      <c r="AG31" s="7">
        <v>1.9433570581257396</v>
      </c>
      <c r="AH31" s="2">
        <v>2.1</v>
      </c>
      <c r="AI31" s="2">
        <v>-0.20000000000000018</v>
      </c>
      <c r="AJ31" s="2">
        <v>1.9433570581257396</v>
      </c>
      <c r="AK31"/>
      <c r="AL31"/>
      <c r="AM31" s="7">
        <v>2.8773924712197205</v>
      </c>
      <c r="AN31" s="2">
        <v>2.1</v>
      </c>
      <c r="AO31" s="2">
        <v>0.79999999999999982</v>
      </c>
      <c r="AP31" s="2">
        <v>2.8773924712197205</v>
      </c>
      <c r="AQ31"/>
      <c r="AR31"/>
      <c r="AS31" s="7">
        <v>2.1862062655301746</v>
      </c>
      <c r="AT31" s="2">
        <v>2.1</v>
      </c>
      <c r="AU31" s="2">
        <v>0.10000000000000009</v>
      </c>
      <c r="AV31" s="2">
        <v>2.1862062655301746</v>
      </c>
      <c r="AW31"/>
      <c r="AX31"/>
      <c r="AY31" s="7">
        <v>2.1418269230769162</v>
      </c>
      <c r="AZ31" s="2">
        <v>2.1</v>
      </c>
      <c r="BA31" s="2">
        <v>0</v>
      </c>
      <c r="BB31" s="2">
        <v>2.1418269230769162</v>
      </c>
      <c r="BC31"/>
      <c r="BD31"/>
    </row>
    <row r="32" spans="2:56" x14ac:dyDescent="0.2">
      <c r="B32" s="3">
        <v>34394</v>
      </c>
      <c r="C32" s="7">
        <v>2.5293377660153795</v>
      </c>
      <c r="D32" s="2">
        <v>1.7200045120546301</v>
      </c>
      <c r="E32" s="2">
        <v>0.8</v>
      </c>
      <c r="F32" s="2">
        <v>2.5293377660153795</v>
      </c>
      <c r="G32" s="2"/>
      <c r="H32" s="2"/>
      <c r="I32" s="7">
        <v>2.707584795032596</v>
      </c>
      <c r="J32" s="2">
        <v>1.5329696633813441</v>
      </c>
      <c r="K32" s="2">
        <v>1.2000000000000002</v>
      </c>
      <c r="L32" s="2">
        <v>2.707584795032596</v>
      </c>
      <c r="M32"/>
      <c r="N32"/>
      <c r="O32" s="7">
        <v>2.3048771197158628</v>
      </c>
      <c r="P32" s="2">
        <v>1.1503827597992751</v>
      </c>
      <c r="Q32" s="2">
        <v>1.0999999999999999</v>
      </c>
      <c r="R32" s="2">
        <v>2.3048771197158628</v>
      </c>
      <c r="S32"/>
      <c r="T32"/>
      <c r="U32" s="7">
        <v>3.1526942563636373</v>
      </c>
      <c r="V32" s="2">
        <v>1.7377611045247048</v>
      </c>
      <c r="W32" s="2">
        <v>1.5000000000000002</v>
      </c>
      <c r="X32" s="2">
        <v>3.1526942563636373</v>
      </c>
      <c r="Y32"/>
      <c r="Z32"/>
      <c r="AA32" s="7">
        <v>2.1990951595057218</v>
      </c>
      <c r="AB32" s="2">
        <v>2.0999999999999996</v>
      </c>
      <c r="AC32" s="2">
        <v>0.10000000000000009</v>
      </c>
      <c r="AD32" s="2">
        <v>2.1990951595057218</v>
      </c>
      <c r="AE32"/>
      <c r="AF32"/>
      <c r="AG32" s="7">
        <v>1.9433570581257396</v>
      </c>
      <c r="AH32" s="2">
        <v>2.1</v>
      </c>
      <c r="AI32" s="2">
        <v>-0.20000000000000018</v>
      </c>
      <c r="AJ32" s="2">
        <v>1.9433570581257396</v>
      </c>
      <c r="AK32"/>
      <c r="AL32"/>
      <c r="AM32" s="7">
        <v>2.8773924712197205</v>
      </c>
      <c r="AN32" s="2">
        <v>2.1</v>
      </c>
      <c r="AO32" s="2">
        <v>0.79999999999999982</v>
      </c>
      <c r="AP32" s="2">
        <v>2.8773924712197205</v>
      </c>
      <c r="AQ32"/>
      <c r="AR32"/>
      <c r="AS32" s="7">
        <v>2.1862062655301746</v>
      </c>
      <c r="AT32" s="2">
        <v>2.1</v>
      </c>
      <c r="AU32" s="2">
        <v>0.10000000000000009</v>
      </c>
      <c r="AV32" s="2">
        <v>2.1862062655301746</v>
      </c>
      <c r="AW32"/>
      <c r="AX32"/>
      <c r="AY32" s="7">
        <v>2.1418269230769162</v>
      </c>
      <c r="AZ32" s="2">
        <v>2.1</v>
      </c>
      <c r="BA32" s="2">
        <v>0</v>
      </c>
      <c r="BB32" s="2">
        <v>2.1418269230769162</v>
      </c>
      <c r="BC32"/>
      <c r="BD32"/>
    </row>
    <row r="33" spans="2:56" x14ac:dyDescent="0.2">
      <c r="B33" s="3">
        <v>34425</v>
      </c>
      <c r="C33" s="7">
        <v>2.2708178736970019</v>
      </c>
      <c r="D33" s="2">
        <v>1.4140990108410114</v>
      </c>
      <c r="E33" s="2">
        <v>0.89999999999999991</v>
      </c>
      <c r="F33" s="2">
        <v>2.2708178736970019</v>
      </c>
      <c r="G33" s="2"/>
      <c r="H33" s="2"/>
      <c r="I33" s="7">
        <v>2.1511108588428161</v>
      </c>
      <c r="J33" s="2">
        <v>1.076496613491883</v>
      </c>
      <c r="K33" s="2">
        <v>1.1000000000000001</v>
      </c>
      <c r="L33" s="2">
        <v>2.1511108588428161</v>
      </c>
      <c r="M33"/>
      <c r="N33"/>
      <c r="O33" s="7">
        <v>1.96908833816329</v>
      </c>
      <c r="P33" s="2">
        <v>0.67745192437288293</v>
      </c>
      <c r="Q33" s="2">
        <v>1.3</v>
      </c>
      <c r="R33" s="2">
        <v>1.96908833816329</v>
      </c>
      <c r="S33"/>
      <c r="T33"/>
      <c r="U33" s="7">
        <v>2.3424583877526608</v>
      </c>
      <c r="V33" s="2">
        <v>1.3246581653430951</v>
      </c>
      <c r="W33" s="2">
        <v>0.99999999999999978</v>
      </c>
      <c r="X33" s="2">
        <v>2.3424583877526608</v>
      </c>
      <c r="Y33"/>
      <c r="Z33"/>
      <c r="AA33" s="7">
        <v>2.5477930771619075</v>
      </c>
      <c r="AB33" s="2">
        <v>2.0999999999999996</v>
      </c>
      <c r="AC33" s="2">
        <v>0.39999999999999991</v>
      </c>
      <c r="AD33" s="2">
        <v>2.5477930771619075</v>
      </c>
      <c r="AE33"/>
      <c r="AF33"/>
      <c r="AG33" s="7">
        <v>2.1046235921754484</v>
      </c>
      <c r="AH33" s="2">
        <v>2.1</v>
      </c>
      <c r="AI33" s="2">
        <v>0</v>
      </c>
      <c r="AJ33" s="2">
        <v>2.1046235921754484</v>
      </c>
      <c r="AK33"/>
      <c r="AL33"/>
      <c r="AM33" s="7">
        <v>3.4613864181843876</v>
      </c>
      <c r="AN33" s="2">
        <v>2.1</v>
      </c>
      <c r="AO33" s="2">
        <v>1.4</v>
      </c>
      <c r="AP33" s="2">
        <v>3.4613864181843876</v>
      </c>
      <c r="AQ33"/>
      <c r="AR33"/>
      <c r="AS33" s="7">
        <v>2.4573819269377726</v>
      </c>
      <c r="AT33" s="2">
        <v>2.1</v>
      </c>
      <c r="AU33" s="2">
        <v>0.39999999999999991</v>
      </c>
      <c r="AV33" s="2">
        <v>2.4573819269377726</v>
      </c>
      <c r="AW33"/>
      <c r="AX33"/>
      <c r="AY33" s="7">
        <v>2.739652069586084</v>
      </c>
      <c r="AZ33" s="2">
        <v>2.1</v>
      </c>
      <c r="BA33" s="2">
        <v>0.60000000000000009</v>
      </c>
      <c r="BB33" s="2">
        <v>2.739652069586084</v>
      </c>
      <c r="BC33"/>
      <c r="BD33"/>
    </row>
    <row r="34" spans="2:56" x14ac:dyDescent="0.2">
      <c r="B34" s="3">
        <v>34455</v>
      </c>
      <c r="C34" s="7">
        <v>2.2708178736970019</v>
      </c>
      <c r="D34" s="2">
        <v>1.4140990108410114</v>
      </c>
      <c r="E34" s="2">
        <v>0.89999999999999991</v>
      </c>
      <c r="F34" s="2">
        <v>2.2708178736970019</v>
      </c>
      <c r="G34" s="2"/>
      <c r="H34" s="2"/>
      <c r="I34" s="7">
        <v>2.1511108588428161</v>
      </c>
      <c r="J34" s="2">
        <v>1.076496613491883</v>
      </c>
      <c r="K34" s="2">
        <v>1.1000000000000001</v>
      </c>
      <c r="L34" s="2">
        <v>2.1511108588428161</v>
      </c>
      <c r="M34"/>
      <c r="N34"/>
      <c r="O34" s="7">
        <v>1.96908833816329</v>
      </c>
      <c r="P34" s="2">
        <v>0.67745192437288293</v>
      </c>
      <c r="Q34" s="2">
        <v>1.3</v>
      </c>
      <c r="R34" s="2">
        <v>1.96908833816329</v>
      </c>
      <c r="S34"/>
      <c r="T34"/>
      <c r="U34" s="7">
        <v>2.3424583877526608</v>
      </c>
      <c r="V34" s="2">
        <v>1.3246581653430951</v>
      </c>
      <c r="W34" s="2">
        <v>0.99999999999999978</v>
      </c>
      <c r="X34" s="2">
        <v>2.3424583877526608</v>
      </c>
      <c r="Y34"/>
      <c r="Z34"/>
      <c r="AA34" s="7">
        <v>2.5477930771619075</v>
      </c>
      <c r="AB34" s="2">
        <v>2.0999999999999996</v>
      </c>
      <c r="AC34" s="2">
        <v>0.39999999999999991</v>
      </c>
      <c r="AD34" s="2">
        <v>2.5477930771619075</v>
      </c>
      <c r="AE34"/>
      <c r="AF34"/>
      <c r="AG34" s="7">
        <v>2.1046235921754484</v>
      </c>
      <c r="AH34" s="2">
        <v>2.1</v>
      </c>
      <c r="AI34" s="2">
        <v>0</v>
      </c>
      <c r="AJ34" s="2">
        <v>2.1046235921754484</v>
      </c>
      <c r="AK34"/>
      <c r="AL34"/>
      <c r="AM34" s="7">
        <v>3.4613864181843876</v>
      </c>
      <c r="AN34" s="2">
        <v>2.1</v>
      </c>
      <c r="AO34" s="2">
        <v>1.4</v>
      </c>
      <c r="AP34" s="2">
        <v>3.4613864181843876</v>
      </c>
      <c r="AQ34"/>
      <c r="AR34"/>
      <c r="AS34" s="7">
        <v>2.4573819269377726</v>
      </c>
      <c r="AT34" s="2">
        <v>2.1</v>
      </c>
      <c r="AU34" s="2">
        <v>0.39999999999999991</v>
      </c>
      <c r="AV34" s="2">
        <v>2.4573819269377726</v>
      </c>
      <c r="AW34"/>
      <c r="AX34"/>
      <c r="AY34" s="7">
        <v>2.739652069586084</v>
      </c>
      <c r="AZ34" s="2">
        <v>2.1</v>
      </c>
      <c r="BA34" s="2">
        <v>0.60000000000000009</v>
      </c>
      <c r="BB34" s="2">
        <v>2.739652069586084</v>
      </c>
      <c r="BC34"/>
      <c r="BD34"/>
    </row>
    <row r="35" spans="2:56" x14ac:dyDescent="0.2">
      <c r="B35" s="3">
        <v>34486</v>
      </c>
      <c r="C35" s="7">
        <v>2.2708178736970019</v>
      </c>
      <c r="D35" s="2">
        <v>1.4140990108410114</v>
      </c>
      <c r="E35" s="2">
        <v>0.89999999999999991</v>
      </c>
      <c r="F35" s="2">
        <v>2.2708178736970019</v>
      </c>
      <c r="G35" s="2"/>
      <c r="H35" s="2"/>
      <c r="I35" s="7">
        <v>2.1511108588428161</v>
      </c>
      <c r="J35" s="2">
        <v>1.076496613491883</v>
      </c>
      <c r="K35" s="2">
        <v>1.1000000000000001</v>
      </c>
      <c r="L35" s="2">
        <v>2.1511108588428161</v>
      </c>
      <c r="M35"/>
      <c r="N35"/>
      <c r="O35" s="7">
        <v>1.96908833816329</v>
      </c>
      <c r="P35" s="2">
        <v>0.67745192437288293</v>
      </c>
      <c r="Q35" s="2">
        <v>1.3</v>
      </c>
      <c r="R35" s="2">
        <v>1.96908833816329</v>
      </c>
      <c r="S35"/>
      <c r="T35"/>
      <c r="U35" s="7">
        <v>2.3424583877526608</v>
      </c>
      <c r="V35" s="2">
        <v>1.3246581653430951</v>
      </c>
      <c r="W35" s="2">
        <v>0.99999999999999978</v>
      </c>
      <c r="X35" s="2">
        <v>2.3424583877526608</v>
      </c>
      <c r="Y35"/>
      <c r="Z35"/>
      <c r="AA35" s="7">
        <v>2.5477930771619075</v>
      </c>
      <c r="AB35" s="2">
        <v>2.0999999999999996</v>
      </c>
      <c r="AC35" s="2">
        <v>0.39999999999999991</v>
      </c>
      <c r="AD35" s="2">
        <v>2.5477930771619075</v>
      </c>
      <c r="AE35"/>
      <c r="AF35"/>
      <c r="AG35" s="7">
        <v>2.1046235921754484</v>
      </c>
      <c r="AH35" s="2">
        <v>2.1</v>
      </c>
      <c r="AI35" s="2">
        <v>0</v>
      </c>
      <c r="AJ35" s="2">
        <v>2.1046235921754484</v>
      </c>
      <c r="AK35"/>
      <c r="AL35"/>
      <c r="AM35" s="7">
        <v>3.4613864181843876</v>
      </c>
      <c r="AN35" s="2">
        <v>2.1</v>
      </c>
      <c r="AO35" s="2">
        <v>1.4</v>
      </c>
      <c r="AP35" s="2">
        <v>3.4613864181843876</v>
      </c>
      <c r="AQ35"/>
      <c r="AR35"/>
      <c r="AS35" s="7">
        <v>2.4573819269377726</v>
      </c>
      <c r="AT35" s="2">
        <v>2.1</v>
      </c>
      <c r="AU35" s="2">
        <v>0.39999999999999991</v>
      </c>
      <c r="AV35" s="2">
        <v>2.4573819269377726</v>
      </c>
      <c r="AW35"/>
      <c r="AX35"/>
      <c r="AY35" s="7">
        <v>2.739652069586084</v>
      </c>
      <c r="AZ35" s="2">
        <v>2.1</v>
      </c>
      <c r="BA35" s="2">
        <v>0.60000000000000009</v>
      </c>
      <c r="BB35" s="2">
        <v>2.739652069586084</v>
      </c>
      <c r="BC35"/>
      <c r="BD35"/>
    </row>
    <row r="36" spans="2:56" x14ac:dyDescent="0.2">
      <c r="B36" s="3">
        <v>34516</v>
      </c>
      <c r="C36" s="7">
        <v>2.515681586483447</v>
      </c>
      <c r="D36" s="2">
        <v>1.9602547061620639</v>
      </c>
      <c r="E36" s="2">
        <v>0.5</v>
      </c>
      <c r="F36" s="2">
        <v>2.515681586483447</v>
      </c>
      <c r="G36" s="2"/>
      <c r="H36" s="2"/>
      <c r="I36" s="7">
        <v>2.3846683687935992</v>
      </c>
      <c r="J36" s="2">
        <v>1.8914716792184914</v>
      </c>
      <c r="K36" s="2">
        <v>0.5</v>
      </c>
      <c r="L36" s="2">
        <v>2.3846683687935992</v>
      </c>
      <c r="M36"/>
      <c r="N36"/>
      <c r="O36" s="7">
        <v>2.272558457921745</v>
      </c>
      <c r="P36" s="2">
        <v>1.6379236907927512</v>
      </c>
      <c r="Q36" s="2">
        <v>0.69999999999999973</v>
      </c>
      <c r="R36" s="2">
        <v>2.272558457921745</v>
      </c>
      <c r="S36"/>
      <c r="T36"/>
      <c r="U36" s="7">
        <v>2.4779273296381863</v>
      </c>
      <c r="V36" s="2">
        <v>1.9349209237078133</v>
      </c>
      <c r="W36" s="2">
        <v>0.60000000000000009</v>
      </c>
      <c r="X36" s="2">
        <v>2.4779273296381863</v>
      </c>
      <c r="Y36"/>
      <c r="Z36"/>
      <c r="AA36" s="7">
        <v>2.7730250520134057</v>
      </c>
      <c r="AB36" s="2">
        <v>2.0999999999999996</v>
      </c>
      <c r="AC36" s="2">
        <v>0.69999999999999973</v>
      </c>
      <c r="AD36" s="2">
        <v>2.7730250520134057</v>
      </c>
      <c r="AE36"/>
      <c r="AF36"/>
      <c r="AG36" s="7">
        <v>2.7471952131638009</v>
      </c>
      <c r="AH36" s="2">
        <v>2.1</v>
      </c>
      <c r="AI36" s="2">
        <v>0.60000000000000009</v>
      </c>
      <c r="AJ36" s="2">
        <v>2.7471952131638009</v>
      </c>
      <c r="AK36"/>
      <c r="AL36"/>
      <c r="AM36" s="7">
        <v>2.9822385114181014</v>
      </c>
      <c r="AN36" s="2">
        <v>2.1</v>
      </c>
      <c r="AO36" s="2">
        <v>0.89999999999999991</v>
      </c>
      <c r="AP36" s="2">
        <v>2.9822385114181014</v>
      </c>
      <c r="AQ36"/>
      <c r="AR36"/>
      <c r="AS36" s="7">
        <v>2.808306470709919</v>
      </c>
      <c r="AT36" s="2">
        <v>2.1</v>
      </c>
      <c r="AU36" s="2">
        <v>0.69999999999999973</v>
      </c>
      <c r="AV36" s="2">
        <v>2.808306470709919</v>
      </c>
      <c r="AW36"/>
      <c r="AX36"/>
      <c r="AY36" s="7">
        <v>2.6108075288403088</v>
      </c>
      <c r="AZ36" s="2">
        <v>2.1</v>
      </c>
      <c r="BA36" s="2">
        <v>0.5</v>
      </c>
      <c r="BB36" s="2">
        <v>2.6108075288403088</v>
      </c>
      <c r="BC36"/>
      <c r="BD36"/>
    </row>
    <row r="37" spans="2:56" x14ac:dyDescent="0.2">
      <c r="B37" s="3">
        <v>34547</v>
      </c>
      <c r="C37" s="7">
        <v>2.515681586483447</v>
      </c>
      <c r="D37" s="2">
        <v>1.9602547061620639</v>
      </c>
      <c r="E37" s="2">
        <v>0.5</v>
      </c>
      <c r="F37" s="2">
        <v>2.515681586483447</v>
      </c>
      <c r="G37" s="2"/>
      <c r="H37" s="2"/>
      <c r="I37" s="7">
        <v>2.3846683687935992</v>
      </c>
      <c r="J37" s="2">
        <v>1.8914716792184914</v>
      </c>
      <c r="K37" s="2">
        <v>0.5</v>
      </c>
      <c r="L37" s="2">
        <v>2.3846683687935992</v>
      </c>
      <c r="M37"/>
      <c r="N37"/>
      <c r="O37" s="7">
        <v>2.272558457921745</v>
      </c>
      <c r="P37" s="2">
        <v>1.6379236907927512</v>
      </c>
      <c r="Q37" s="2">
        <v>0.69999999999999973</v>
      </c>
      <c r="R37" s="2">
        <v>2.272558457921745</v>
      </c>
      <c r="S37"/>
      <c r="T37"/>
      <c r="U37" s="7">
        <v>2.4779273296381863</v>
      </c>
      <c r="V37" s="2">
        <v>1.9349209237078133</v>
      </c>
      <c r="W37" s="2">
        <v>0.60000000000000009</v>
      </c>
      <c r="X37" s="2">
        <v>2.4779273296381863</v>
      </c>
      <c r="Y37"/>
      <c r="Z37"/>
      <c r="AA37" s="7">
        <v>2.7730250520134057</v>
      </c>
      <c r="AB37" s="2">
        <v>2.0999999999999996</v>
      </c>
      <c r="AC37" s="2">
        <v>0.69999999999999973</v>
      </c>
      <c r="AD37" s="2">
        <v>2.7730250520134057</v>
      </c>
      <c r="AE37"/>
      <c r="AF37"/>
      <c r="AG37" s="7">
        <v>2.7471952131638009</v>
      </c>
      <c r="AH37" s="2">
        <v>2.1</v>
      </c>
      <c r="AI37" s="2">
        <v>0.60000000000000009</v>
      </c>
      <c r="AJ37" s="2">
        <v>2.7471952131638009</v>
      </c>
      <c r="AK37"/>
      <c r="AL37"/>
      <c r="AM37" s="7">
        <v>2.9822385114181014</v>
      </c>
      <c r="AN37" s="2">
        <v>2.1</v>
      </c>
      <c r="AO37" s="2">
        <v>0.89999999999999991</v>
      </c>
      <c r="AP37" s="2">
        <v>2.9822385114181014</v>
      </c>
      <c r="AQ37"/>
      <c r="AR37"/>
      <c r="AS37" s="7">
        <v>2.808306470709919</v>
      </c>
      <c r="AT37" s="2">
        <v>2.1</v>
      </c>
      <c r="AU37" s="2">
        <v>0.69999999999999973</v>
      </c>
      <c r="AV37" s="2">
        <v>2.808306470709919</v>
      </c>
      <c r="AW37"/>
      <c r="AX37"/>
      <c r="AY37" s="7">
        <v>2.6108075288403088</v>
      </c>
      <c r="AZ37" s="2">
        <v>2.1</v>
      </c>
      <c r="BA37" s="2">
        <v>0.5</v>
      </c>
      <c r="BB37" s="2">
        <v>2.6108075288403088</v>
      </c>
      <c r="BC37"/>
      <c r="BD37"/>
    </row>
    <row r="38" spans="2:56" x14ac:dyDescent="0.2">
      <c r="B38" s="3">
        <v>34578</v>
      </c>
      <c r="C38" s="7">
        <v>2.515681586483447</v>
      </c>
      <c r="D38" s="2">
        <v>1.9602547061620639</v>
      </c>
      <c r="E38" s="2">
        <v>0.5</v>
      </c>
      <c r="F38" s="2">
        <v>2.515681586483447</v>
      </c>
      <c r="G38" s="2"/>
      <c r="H38" s="2"/>
      <c r="I38" s="7">
        <v>2.3846683687935992</v>
      </c>
      <c r="J38" s="2">
        <v>1.8914716792184914</v>
      </c>
      <c r="K38" s="2">
        <v>0.5</v>
      </c>
      <c r="L38" s="2">
        <v>2.3846683687935992</v>
      </c>
      <c r="M38"/>
      <c r="N38"/>
      <c r="O38" s="7">
        <v>2.272558457921745</v>
      </c>
      <c r="P38" s="2">
        <v>1.6379236907927512</v>
      </c>
      <c r="Q38" s="2">
        <v>0.69999999999999973</v>
      </c>
      <c r="R38" s="2">
        <v>2.272558457921745</v>
      </c>
      <c r="S38"/>
      <c r="T38"/>
      <c r="U38" s="7">
        <v>2.4779273296381863</v>
      </c>
      <c r="V38" s="2">
        <v>1.9349209237078133</v>
      </c>
      <c r="W38" s="2">
        <v>0.60000000000000009</v>
      </c>
      <c r="X38" s="2">
        <v>2.4779273296381863</v>
      </c>
      <c r="Y38"/>
      <c r="Z38"/>
      <c r="AA38" s="7">
        <v>2.7730250520134057</v>
      </c>
      <c r="AB38" s="2">
        <v>2.0999999999999996</v>
      </c>
      <c r="AC38" s="2">
        <v>0.69999999999999973</v>
      </c>
      <c r="AD38" s="2">
        <v>2.7730250520134057</v>
      </c>
      <c r="AE38"/>
      <c r="AF38"/>
      <c r="AG38" s="7">
        <v>2.7471952131638009</v>
      </c>
      <c r="AH38" s="2">
        <v>2.1</v>
      </c>
      <c r="AI38" s="2">
        <v>0.60000000000000009</v>
      </c>
      <c r="AJ38" s="2">
        <v>2.7471952131638009</v>
      </c>
      <c r="AK38"/>
      <c r="AL38"/>
      <c r="AM38" s="7">
        <v>2.9822385114181014</v>
      </c>
      <c r="AN38" s="2">
        <v>2.1</v>
      </c>
      <c r="AO38" s="2">
        <v>0.89999999999999991</v>
      </c>
      <c r="AP38" s="2">
        <v>2.9822385114181014</v>
      </c>
      <c r="AQ38"/>
      <c r="AR38"/>
      <c r="AS38" s="7">
        <v>2.808306470709919</v>
      </c>
      <c r="AT38" s="2">
        <v>2.1</v>
      </c>
      <c r="AU38" s="2">
        <v>0.69999999999999973</v>
      </c>
      <c r="AV38" s="2">
        <v>2.808306470709919</v>
      </c>
      <c r="AW38"/>
      <c r="AX38"/>
      <c r="AY38" s="7">
        <v>2.6108075288403088</v>
      </c>
      <c r="AZ38" s="2">
        <v>2.1</v>
      </c>
      <c r="BA38" s="2">
        <v>0.5</v>
      </c>
      <c r="BB38" s="2">
        <v>2.6108075288403088</v>
      </c>
      <c r="BC38"/>
      <c r="BD38"/>
    </row>
    <row r="39" spans="2:56" x14ac:dyDescent="0.2">
      <c r="B39" s="3">
        <v>34608</v>
      </c>
      <c r="C39" s="7">
        <v>2.4787384141151376</v>
      </c>
      <c r="D39" s="2">
        <v>1.8723310401418316</v>
      </c>
      <c r="E39" s="2">
        <v>0.60000000000000009</v>
      </c>
      <c r="F39" s="2">
        <v>2.4787384141151376</v>
      </c>
      <c r="G39" s="2"/>
      <c r="H39" s="2"/>
      <c r="I39" s="7">
        <v>2.3257208863694734</v>
      </c>
      <c r="J39" s="2">
        <v>1.7602717373197971</v>
      </c>
      <c r="K39" s="2">
        <v>0.49999999999999978</v>
      </c>
      <c r="L39" s="2">
        <v>2.3257208863694734</v>
      </c>
      <c r="M39"/>
      <c r="N39"/>
      <c r="O39" s="7">
        <v>2.4676398400716009</v>
      </c>
      <c r="P39" s="2">
        <v>1.5181256557485083</v>
      </c>
      <c r="Q39" s="2">
        <v>1</v>
      </c>
      <c r="R39" s="2">
        <v>2.4676398400716009</v>
      </c>
      <c r="S39"/>
      <c r="T39"/>
      <c r="U39" s="7">
        <v>2.1512776842600658</v>
      </c>
      <c r="V39" s="2">
        <v>1.8086413702443711</v>
      </c>
      <c r="W39" s="2">
        <v>0.40000000000000013</v>
      </c>
      <c r="X39" s="2">
        <v>2.1512776842600658</v>
      </c>
      <c r="Y39"/>
      <c r="Z39"/>
      <c r="AA39" s="7">
        <v>2.7797287454061204</v>
      </c>
      <c r="AB39" s="2">
        <v>2.0999999999999996</v>
      </c>
      <c r="AC39" s="2">
        <v>0.69999999999999973</v>
      </c>
      <c r="AD39" s="2">
        <v>2.7797287454061204</v>
      </c>
      <c r="AE39"/>
      <c r="AF39"/>
      <c r="AG39" s="7">
        <v>2.5428402016009386</v>
      </c>
      <c r="AH39" s="2">
        <v>2.1</v>
      </c>
      <c r="AI39" s="2">
        <v>0.39999999999999991</v>
      </c>
      <c r="AJ39" s="2">
        <v>2.5428402016009386</v>
      </c>
      <c r="AK39"/>
      <c r="AL39"/>
      <c r="AM39" s="7">
        <v>3.0145220973259788</v>
      </c>
      <c r="AN39" s="2">
        <v>2.1</v>
      </c>
      <c r="AO39" s="2">
        <v>0.89999999999999991</v>
      </c>
      <c r="AP39" s="2">
        <v>3.0145220973259788</v>
      </c>
      <c r="AQ39"/>
      <c r="AR39"/>
      <c r="AS39" s="7">
        <v>2.665477494489449</v>
      </c>
      <c r="AT39" s="2">
        <v>2.1</v>
      </c>
      <c r="AU39" s="2">
        <v>0.60000000000000009</v>
      </c>
      <c r="AV39" s="2">
        <v>2.665477494489449</v>
      </c>
      <c r="AW39"/>
      <c r="AX39"/>
      <c r="AY39" s="7">
        <v>3.1641791044776157</v>
      </c>
      <c r="AZ39" s="2">
        <v>2.1</v>
      </c>
      <c r="BA39" s="2">
        <v>1.1000000000000001</v>
      </c>
      <c r="BB39" s="2">
        <v>3.1641791044776157</v>
      </c>
      <c r="BC39"/>
      <c r="BD39"/>
    </row>
    <row r="40" spans="2:56" x14ac:dyDescent="0.2">
      <c r="B40" s="3">
        <v>34639</v>
      </c>
      <c r="C40" s="7">
        <v>2.4787384141151376</v>
      </c>
      <c r="D40" s="2">
        <v>1.8723310401418316</v>
      </c>
      <c r="E40" s="2">
        <v>0.60000000000000009</v>
      </c>
      <c r="F40" s="2">
        <v>2.4787384141151376</v>
      </c>
      <c r="G40" s="2"/>
      <c r="H40" s="2"/>
      <c r="I40" s="7">
        <v>2.3257208863694734</v>
      </c>
      <c r="J40" s="2">
        <v>1.7602717373197971</v>
      </c>
      <c r="K40" s="2">
        <v>0.49999999999999978</v>
      </c>
      <c r="L40" s="2">
        <v>2.3257208863694734</v>
      </c>
      <c r="M40"/>
      <c r="N40"/>
      <c r="O40" s="7">
        <v>2.4676398400716009</v>
      </c>
      <c r="P40" s="2">
        <v>1.5181256557485083</v>
      </c>
      <c r="Q40" s="2">
        <v>1</v>
      </c>
      <c r="R40" s="2">
        <v>2.4676398400716009</v>
      </c>
      <c r="S40"/>
      <c r="T40"/>
      <c r="U40" s="7">
        <v>2.1512776842600658</v>
      </c>
      <c r="V40" s="2">
        <v>1.8086413702443711</v>
      </c>
      <c r="W40" s="2">
        <v>0.40000000000000013</v>
      </c>
      <c r="X40" s="2">
        <v>2.1512776842600658</v>
      </c>
      <c r="Y40"/>
      <c r="Z40"/>
      <c r="AA40" s="7">
        <v>2.7797287454061204</v>
      </c>
      <c r="AB40" s="2">
        <v>2.0999999999999996</v>
      </c>
      <c r="AC40" s="2">
        <v>0.69999999999999973</v>
      </c>
      <c r="AD40" s="2">
        <v>2.7797287454061204</v>
      </c>
      <c r="AE40"/>
      <c r="AF40"/>
      <c r="AG40" s="7">
        <v>2.5428402016009386</v>
      </c>
      <c r="AH40" s="2">
        <v>2.1</v>
      </c>
      <c r="AI40" s="2">
        <v>0.39999999999999991</v>
      </c>
      <c r="AJ40" s="2">
        <v>2.5428402016009386</v>
      </c>
      <c r="AK40"/>
      <c r="AL40"/>
      <c r="AM40" s="7">
        <v>3.0145220973259788</v>
      </c>
      <c r="AN40" s="2">
        <v>2.1</v>
      </c>
      <c r="AO40" s="2">
        <v>0.89999999999999991</v>
      </c>
      <c r="AP40" s="2">
        <v>3.0145220973259788</v>
      </c>
      <c r="AQ40"/>
      <c r="AR40"/>
      <c r="AS40" s="7">
        <v>2.665477494489449</v>
      </c>
      <c r="AT40" s="2">
        <v>2.1</v>
      </c>
      <c r="AU40" s="2">
        <v>0.60000000000000009</v>
      </c>
      <c r="AV40" s="2">
        <v>2.665477494489449</v>
      </c>
      <c r="AW40"/>
      <c r="AX40"/>
      <c r="AY40" s="7">
        <v>3.1641791044776157</v>
      </c>
      <c r="AZ40" s="2">
        <v>2.1</v>
      </c>
      <c r="BA40" s="2">
        <v>1.1000000000000001</v>
      </c>
      <c r="BB40" s="2">
        <v>3.1641791044776157</v>
      </c>
      <c r="BC40"/>
      <c r="BD40"/>
    </row>
    <row r="41" spans="2:56" x14ac:dyDescent="0.2">
      <c r="B41" s="3">
        <v>34669</v>
      </c>
      <c r="C41" s="7">
        <v>2.4787384141151376</v>
      </c>
      <c r="D41" s="2">
        <v>1.8723310401418316</v>
      </c>
      <c r="E41" s="2">
        <v>0.60000000000000009</v>
      </c>
      <c r="F41" s="2">
        <v>2.4787384141151376</v>
      </c>
      <c r="G41" s="2"/>
      <c r="H41" s="2"/>
      <c r="I41" s="7">
        <v>2.3257208863694734</v>
      </c>
      <c r="J41" s="2">
        <v>1.7602717373197971</v>
      </c>
      <c r="K41" s="2">
        <v>0.49999999999999978</v>
      </c>
      <c r="L41" s="2">
        <v>2.3257208863694734</v>
      </c>
      <c r="M41"/>
      <c r="N41"/>
      <c r="O41" s="7">
        <v>2.4676398400716009</v>
      </c>
      <c r="P41" s="2">
        <v>1.5181256557485083</v>
      </c>
      <c r="Q41" s="2">
        <v>1</v>
      </c>
      <c r="R41" s="2">
        <v>2.4676398400716009</v>
      </c>
      <c r="S41"/>
      <c r="T41"/>
      <c r="U41" s="7">
        <v>2.1512776842600658</v>
      </c>
      <c r="V41" s="2">
        <v>1.8086413702443711</v>
      </c>
      <c r="W41" s="2">
        <v>0.40000000000000013</v>
      </c>
      <c r="X41" s="2">
        <v>2.1512776842600658</v>
      </c>
      <c r="Y41"/>
      <c r="Z41"/>
      <c r="AA41" s="7">
        <v>2.7797287454061204</v>
      </c>
      <c r="AB41" s="2">
        <v>2.0999999999999996</v>
      </c>
      <c r="AC41" s="2">
        <v>0.69999999999999973</v>
      </c>
      <c r="AD41" s="2">
        <v>2.7797287454061204</v>
      </c>
      <c r="AE41"/>
      <c r="AF41"/>
      <c r="AG41" s="7">
        <v>2.5428402016009386</v>
      </c>
      <c r="AH41" s="2">
        <v>2.1</v>
      </c>
      <c r="AI41" s="2">
        <v>0.39999999999999991</v>
      </c>
      <c r="AJ41" s="2">
        <v>2.5428402016009386</v>
      </c>
      <c r="AK41"/>
      <c r="AL41"/>
      <c r="AM41" s="7">
        <v>3.0145220973259788</v>
      </c>
      <c r="AN41" s="2">
        <v>2.1</v>
      </c>
      <c r="AO41" s="2">
        <v>0.89999999999999991</v>
      </c>
      <c r="AP41" s="2">
        <v>3.0145220973259788</v>
      </c>
      <c r="AQ41"/>
      <c r="AR41"/>
      <c r="AS41" s="7">
        <v>2.665477494489449</v>
      </c>
      <c r="AT41" s="2">
        <v>2.1</v>
      </c>
      <c r="AU41" s="2">
        <v>0.60000000000000009</v>
      </c>
      <c r="AV41" s="2">
        <v>2.665477494489449</v>
      </c>
      <c r="AW41"/>
      <c r="AX41"/>
      <c r="AY41" s="7">
        <v>3.1641791044776157</v>
      </c>
      <c r="AZ41" s="2">
        <v>2.1</v>
      </c>
      <c r="BA41" s="2">
        <v>1.1000000000000001</v>
      </c>
      <c r="BB41" s="2">
        <v>3.1641791044776157</v>
      </c>
      <c r="BC41"/>
      <c r="BD41"/>
    </row>
    <row r="42" spans="2:56" x14ac:dyDescent="0.2">
      <c r="B42" s="3">
        <v>34700</v>
      </c>
      <c r="C42" s="7">
        <v>2.2752016687770573</v>
      </c>
      <c r="D42" s="2">
        <v>1.0564061604480317</v>
      </c>
      <c r="E42" s="2">
        <v>1.1999999999999997</v>
      </c>
      <c r="F42" s="2">
        <v>2.2752016687770573</v>
      </c>
      <c r="G42" s="2"/>
      <c r="H42" s="2"/>
      <c r="I42" s="7">
        <v>2.6813832956658046</v>
      </c>
      <c r="J42" s="2">
        <v>1.5431508085932648</v>
      </c>
      <c r="K42" s="2">
        <v>1.2000000000000002</v>
      </c>
      <c r="L42" s="2">
        <v>2.6813832956658046</v>
      </c>
      <c r="M42"/>
      <c r="N42"/>
      <c r="O42" s="7">
        <v>2.4251878868403134</v>
      </c>
      <c r="P42" s="2">
        <v>1.1600152122271845</v>
      </c>
      <c r="Q42" s="2">
        <v>1.2</v>
      </c>
      <c r="R42" s="2">
        <v>2.4251878868403134</v>
      </c>
      <c r="S42"/>
      <c r="T42"/>
      <c r="U42" s="7">
        <v>2.9353416125178957</v>
      </c>
      <c r="V42" s="2">
        <v>1.7990701899584218</v>
      </c>
      <c r="W42" s="2">
        <v>1.0999999999999999</v>
      </c>
      <c r="X42" s="2">
        <v>2.9353416125178957</v>
      </c>
      <c r="Y42"/>
      <c r="Z42"/>
      <c r="AA42" s="7">
        <v>1.3272290280842571</v>
      </c>
      <c r="AB42" s="2">
        <v>0.01</v>
      </c>
      <c r="AC42" s="2">
        <v>1.3</v>
      </c>
      <c r="AD42" s="2">
        <v>1.3272290280842571</v>
      </c>
      <c r="AE42"/>
      <c r="AF42"/>
      <c r="AG42" s="7">
        <v>1.3410803024846913</v>
      </c>
      <c r="AH42" s="2">
        <v>0.01</v>
      </c>
      <c r="AI42" s="2">
        <v>1.3</v>
      </c>
      <c r="AJ42" s="2">
        <v>1.3410803024846913</v>
      </c>
      <c r="AK42"/>
      <c r="AL42"/>
      <c r="AM42" s="7">
        <v>0.50655425618710948</v>
      </c>
      <c r="AN42" s="2">
        <v>0.01</v>
      </c>
      <c r="AO42" s="2">
        <v>0.5</v>
      </c>
      <c r="AP42" s="2">
        <v>0.50655425618710948</v>
      </c>
      <c r="AQ42"/>
      <c r="AR42"/>
      <c r="AS42" s="7">
        <v>1.1241035304473201</v>
      </c>
      <c r="AT42" s="2">
        <v>0.01</v>
      </c>
      <c r="AU42" s="2">
        <v>1.1000000000000001</v>
      </c>
      <c r="AV42" s="2">
        <v>1.1241035304473201</v>
      </c>
      <c r="AW42"/>
      <c r="AX42"/>
      <c r="AY42" s="7">
        <v>2.2186571598336275</v>
      </c>
      <c r="AZ42" s="2">
        <v>0.01</v>
      </c>
      <c r="BA42" s="2">
        <v>2.2000000000000002</v>
      </c>
      <c r="BB42" s="2">
        <v>2.2186571598336275</v>
      </c>
      <c r="BC42"/>
      <c r="BD42"/>
    </row>
    <row r="43" spans="2:56" x14ac:dyDescent="0.2">
      <c r="B43" s="3">
        <v>34731</v>
      </c>
      <c r="C43" s="7">
        <v>2.3396424226978594</v>
      </c>
      <c r="D43" s="2">
        <v>1.0564061604480317</v>
      </c>
      <c r="E43" s="2">
        <v>1.1999999999999997</v>
      </c>
      <c r="F43" s="2">
        <v>2.3396424226978594</v>
      </c>
      <c r="G43" s="2"/>
      <c r="H43" s="2"/>
      <c r="I43" s="7">
        <v>2.7075131033534303</v>
      </c>
      <c r="J43" s="2">
        <v>1.5431508085932648</v>
      </c>
      <c r="K43" s="2">
        <v>1.2000000000000002</v>
      </c>
      <c r="L43" s="2">
        <v>2.7075131033534303</v>
      </c>
      <c r="M43"/>
      <c r="N43"/>
      <c r="O43" s="7">
        <v>2.4762199885697536</v>
      </c>
      <c r="P43" s="2">
        <v>1.1600152122271845</v>
      </c>
      <c r="Q43" s="2">
        <v>1.3</v>
      </c>
      <c r="R43" s="2">
        <v>2.4762199885697536</v>
      </c>
      <c r="S43"/>
      <c r="T43"/>
      <c r="U43" s="7">
        <v>2.9353416125178957</v>
      </c>
      <c r="V43" s="2">
        <v>1.7990701899584218</v>
      </c>
      <c r="W43" s="2">
        <v>1.0999999999999999</v>
      </c>
      <c r="X43" s="2">
        <v>2.9353416125178957</v>
      </c>
      <c r="Y43"/>
      <c r="Z43"/>
      <c r="AA43" s="7">
        <v>1.5049141651225593</v>
      </c>
      <c r="AB43" s="2">
        <v>0.01</v>
      </c>
      <c r="AC43" s="2">
        <v>1.5</v>
      </c>
      <c r="AD43" s="2">
        <v>1.5049141651225593</v>
      </c>
      <c r="AE43"/>
      <c r="AF43"/>
      <c r="AG43" s="7">
        <v>1.2474540871444102</v>
      </c>
      <c r="AH43" s="2">
        <v>0.01</v>
      </c>
      <c r="AI43" s="2">
        <v>1.2</v>
      </c>
      <c r="AJ43" s="2">
        <v>1.2474540871444102</v>
      </c>
      <c r="AK43"/>
      <c r="AL43"/>
      <c r="AM43" s="7">
        <v>1.5060103345118325</v>
      </c>
      <c r="AN43" s="2">
        <v>0.01</v>
      </c>
      <c r="AO43" s="2">
        <v>1.5</v>
      </c>
      <c r="AP43" s="2">
        <v>1.5060103345118325</v>
      </c>
      <c r="AQ43"/>
      <c r="AR43"/>
      <c r="AS43" s="7">
        <v>1.3146787114599401</v>
      </c>
      <c r="AT43" s="2">
        <v>0.01</v>
      </c>
      <c r="AU43" s="2">
        <v>1.3</v>
      </c>
      <c r="AV43" s="2">
        <v>1.3146787114599401</v>
      </c>
      <c r="AW43"/>
      <c r="AX43"/>
      <c r="AY43" s="7">
        <v>2.2186571598336275</v>
      </c>
      <c r="AZ43" s="2">
        <v>0.01</v>
      </c>
      <c r="BA43" s="2">
        <v>2.2000000000000002</v>
      </c>
      <c r="BB43" s="2">
        <v>2.2186571598336275</v>
      </c>
      <c r="BC43"/>
      <c r="BD43"/>
    </row>
    <row r="44" spans="2:56" x14ac:dyDescent="0.2">
      <c r="B44" s="3">
        <v>34759</v>
      </c>
      <c r="C44" s="7">
        <v>2.3405520116537968</v>
      </c>
      <c r="D44" s="2">
        <v>1.0564061604480317</v>
      </c>
      <c r="E44" s="2">
        <v>1.1999999999999997</v>
      </c>
      <c r="F44" s="2">
        <v>2.3405520116537968</v>
      </c>
      <c r="G44" s="2"/>
      <c r="H44" s="2"/>
      <c r="I44" s="7">
        <v>2.7336429110410507</v>
      </c>
      <c r="J44" s="2">
        <v>1.5431508085932648</v>
      </c>
      <c r="K44" s="2">
        <v>1.2000000000000002</v>
      </c>
      <c r="L44" s="2">
        <v>2.7336429110410507</v>
      </c>
      <c r="M44"/>
      <c r="N44"/>
      <c r="O44" s="7">
        <v>2.5272520902991844</v>
      </c>
      <c r="P44" s="2">
        <v>1.1600152122271845</v>
      </c>
      <c r="Q44" s="2">
        <v>1.3</v>
      </c>
      <c r="R44" s="2">
        <v>2.5272520902991844</v>
      </c>
      <c r="S44"/>
      <c r="T44"/>
      <c r="U44" s="7">
        <v>2.9353416125178957</v>
      </c>
      <c r="V44" s="2">
        <v>1.7990701899584218</v>
      </c>
      <c r="W44" s="2">
        <v>1.0999999999999999</v>
      </c>
      <c r="X44" s="2">
        <v>2.9353416125178957</v>
      </c>
      <c r="Y44"/>
      <c r="Z44"/>
      <c r="AA44" s="7">
        <v>1.4500605232583053</v>
      </c>
      <c r="AB44" s="2">
        <v>0.01</v>
      </c>
      <c r="AC44" s="2">
        <v>1.5</v>
      </c>
      <c r="AD44" s="2">
        <v>1.4500605232583053</v>
      </c>
      <c r="AE44"/>
      <c r="AF44"/>
      <c r="AG44" s="7">
        <v>1.1754339214980298</v>
      </c>
      <c r="AH44" s="2">
        <v>0.01</v>
      </c>
      <c r="AI44" s="2">
        <v>1.2</v>
      </c>
      <c r="AJ44" s="2">
        <v>1.1754339214980298</v>
      </c>
      <c r="AK44"/>
      <c r="AL44"/>
      <c r="AM44" s="7">
        <v>1.444819146042976</v>
      </c>
      <c r="AN44" s="2">
        <v>0.01</v>
      </c>
      <c r="AO44" s="2">
        <v>1.4</v>
      </c>
      <c r="AP44" s="2">
        <v>1.444819146042976</v>
      </c>
      <c r="AQ44"/>
      <c r="AR44"/>
      <c r="AS44" s="7">
        <v>1.2454740798797159</v>
      </c>
      <c r="AT44" s="2">
        <v>0.01</v>
      </c>
      <c r="AU44" s="2">
        <v>1.2</v>
      </c>
      <c r="AV44" s="2">
        <v>1.2454740798797159</v>
      </c>
      <c r="AW44"/>
      <c r="AX44"/>
      <c r="AY44" s="7">
        <v>2.2186571598336275</v>
      </c>
      <c r="AZ44" s="2">
        <v>0.01</v>
      </c>
      <c r="BA44" s="2">
        <v>2.2000000000000002</v>
      </c>
      <c r="BB44" s="2">
        <v>2.2186571598336275</v>
      </c>
      <c r="BC44"/>
      <c r="BD44"/>
    </row>
    <row r="45" spans="2:56" x14ac:dyDescent="0.2">
      <c r="B45" s="3">
        <v>34790</v>
      </c>
      <c r="C45" s="7">
        <v>3.3138796466920017</v>
      </c>
      <c r="D45" s="2">
        <v>2.1330776694917244</v>
      </c>
      <c r="E45" s="2">
        <v>1.1999999999999997</v>
      </c>
      <c r="F45" s="2">
        <v>3.3138796466920017</v>
      </c>
      <c r="G45" s="2"/>
      <c r="H45" s="2"/>
      <c r="I45" s="7">
        <v>4.3649324890562635</v>
      </c>
      <c r="J45" s="2">
        <v>3.1206451478591015</v>
      </c>
      <c r="K45" s="2">
        <v>1.3000000000000003</v>
      </c>
      <c r="L45" s="2">
        <v>4.3649324890562635</v>
      </c>
      <c r="M45"/>
      <c r="N45"/>
      <c r="O45" s="7">
        <v>5.0344610941366241</v>
      </c>
      <c r="P45" s="2">
        <v>3.0306320389303911</v>
      </c>
      <c r="Q45" s="2">
        <v>2</v>
      </c>
      <c r="R45" s="2">
        <v>5.0344610941366241</v>
      </c>
      <c r="S45"/>
      <c r="T45"/>
      <c r="U45" s="7">
        <v>3.7089765615304287</v>
      </c>
      <c r="V45" s="2">
        <v>3.0400451125082193</v>
      </c>
      <c r="W45" s="2">
        <v>0.70000000000000018</v>
      </c>
      <c r="X45" s="2">
        <v>3.7089765615304287</v>
      </c>
      <c r="Y45"/>
      <c r="Z45"/>
      <c r="AA45" s="7">
        <v>1.0461496171223694</v>
      </c>
      <c r="AB45" s="2">
        <v>0.01</v>
      </c>
      <c r="AC45" s="2">
        <v>1</v>
      </c>
      <c r="AD45" s="2">
        <v>1.0461496171223694</v>
      </c>
      <c r="AE45"/>
      <c r="AF45"/>
      <c r="AG45" s="7">
        <v>0.66339202299676014</v>
      </c>
      <c r="AH45" s="2">
        <v>0.01</v>
      </c>
      <c r="AI45" s="2">
        <v>0.7</v>
      </c>
      <c r="AJ45" s="2">
        <v>0.66339202299676014</v>
      </c>
      <c r="AK45"/>
      <c r="AL45"/>
      <c r="AM45" s="7">
        <v>1.0300310852817918</v>
      </c>
      <c r="AN45" s="2">
        <v>0.01</v>
      </c>
      <c r="AO45" s="2">
        <v>1</v>
      </c>
      <c r="AP45" s="2">
        <v>1.0300310852817918</v>
      </c>
      <c r="AQ45"/>
      <c r="AR45"/>
      <c r="AS45" s="7">
        <v>0.75871817919086837</v>
      </c>
      <c r="AT45" s="2">
        <v>0.01</v>
      </c>
      <c r="AU45" s="2">
        <v>0.8</v>
      </c>
      <c r="AV45" s="2">
        <v>0.75871817919086837</v>
      </c>
      <c r="AW45"/>
      <c r="AX45"/>
      <c r="AY45" s="7">
        <v>2.1273584905660465</v>
      </c>
      <c r="AZ45" s="2">
        <v>0.01</v>
      </c>
      <c r="BA45" s="2">
        <v>2.1</v>
      </c>
      <c r="BB45" s="2">
        <v>2.1273584905660465</v>
      </c>
      <c r="BC45"/>
      <c r="BD45"/>
    </row>
    <row r="46" spans="2:56" x14ac:dyDescent="0.2">
      <c r="B46" s="3">
        <v>34820</v>
      </c>
      <c r="C46" s="7">
        <v>3.1539895700681493</v>
      </c>
      <c r="D46" s="2">
        <v>2.1330776694917244</v>
      </c>
      <c r="E46" s="2">
        <v>1.1000000000000001</v>
      </c>
      <c r="F46" s="2">
        <v>3.1539895700681493</v>
      </c>
      <c r="G46" s="2"/>
      <c r="H46" s="2"/>
      <c r="I46" s="7">
        <v>4.0062469408672072</v>
      </c>
      <c r="J46" s="2">
        <v>3.1206451478591015</v>
      </c>
      <c r="K46" s="2">
        <v>0.89999999999999991</v>
      </c>
      <c r="L46" s="2">
        <v>4.0062469408672072</v>
      </c>
      <c r="M46"/>
      <c r="N46"/>
      <c r="O46" s="7">
        <v>4.3339401564057107</v>
      </c>
      <c r="P46" s="2">
        <v>3.0306320389303911</v>
      </c>
      <c r="Q46" s="2">
        <v>1.2999999999999998</v>
      </c>
      <c r="R46" s="2">
        <v>4.3339401564057107</v>
      </c>
      <c r="S46"/>
      <c r="T46"/>
      <c r="U46" s="7">
        <v>3.7089765615304287</v>
      </c>
      <c r="V46" s="2">
        <v>3.0400451125082193</v>
      </c>
      <c r="W46" s="2">
        <v>0.70000000000000018</v>
      </c>
      <c r="X46" s="2">
        <v>3.7089765615304287</v>
      </c>
      <c r="Y46"/>
      <c r="Z46"/>
      <c r="AA46" s="7">
        <v>1.3143574256198465</v>
      </c>
      <c r="AB46" s="2">
        <v>0.01</v>
      </c>
      <c r="AC46" s="2">
        <v>1.3</v>
      </c>
      <c r="AD46" s="2">
        <v>1.3143574256198465</v>
      </c>
      <c r="AE46"/>
      <c r="AF46"/>
      <c r="AG46" s="7">
        <v>1.1017678763923717</v>
      </c>
      <c r="AH46" s="2">
        <v>0.01</v>
      </c>
      <c r="AI46" s="2">
        <v>1.1000000000000001</v>
      </c>
      <c r="AJ46" s="2">
        <v>1.1017678763923717</v>
      </c>
      <c r="AK46"/>
      <c r="AL46"/>
      <c r="AM46" s="7">
        <v>1.1178807947019875</v>
      </c>
      <c r="AN46" s="2">
        <v>0.01</v>
      </c>
      <c r="AO46" s="2">
        <v>1.1000000000000001</v>
      </c>
      <c r="AP46" s="2">
        <v>1.1178807947019875</v>
      </c>
      <c r="AQ46"/>
      <c r="AR46"/>
      <c r="AS46" s="7">
        <v>1.1059572351528719</v>
      </c>
      <c r="AT46" s="2">
        <v>0.01</v>
      </c>
      <c r="AU46" s="2">
        <v>1.1000000000000001</v>
      </c>
      <c r="AV46" s="2">
        <v>1.1059572351528719</v>
      </c>
      <c r="AW46"/>
      <c r="AX46"/>
      <c r="AY46" s="7">
        <v>2.1273584905660465</v>
      </c>
      <c r="AZ46" s="2">
        <v>0.01</v>
      </c>
      <c r="BA46" s="2">
        <v>2.1</v>
      </c>
      <c r="BB46" s="2">
        <v>2.1273584905660465</v>
      </c>
      <c r="BC46"/>
      <c r="BD46"/>
    </row>
    <row r="47" spans="2:56" x14ac:dyDescent="0.2">
      <c r="B47" s="3">
        <v>34851</v>
      </c>
      <c r="C47" s="7">
        <v>3.2875035601002156</v>
      </c>
      <c r="D47" s="2">
        <v>2.1330776694917244</v>
      </c>
      <c r="E47" s="2">
        <v>1.1999999999999997</v>
      </c>
      <c r="F47" s="2">
        <v>3.2875035601002156</v>
      </c>
      <c r="G47" s="2"/>
      <c r="H47" s="2"/>
      <c r="I47" s="7">
        <v>4.3393120927570452</v>
      </c>
      <c r="J47" s="2">
        <v>3.1206451478591015</v>
      </c>
      <c r="K47" s="2">
        <v>1.1999999999999997</v>
      </c>
      <c r="L47" s="2">
        <v>4.3393120927570452</v>
      </c>
      <c r="M47"/>
      <c r="N47"/>
      <c r="O47" s="7">
        <v>4.9844238842987032</v>
      </c>
      <c r="P47" s="2">
        <v>3.0306320389303911</v>
      </c>
      <c r="Q47" s="2">
        <v>2</v>
      </c>
      <c r="R47" s="2">
        <v>4.9844238842987032</v>
      </c>
      <c r="S47"/>
      <c r="T47"/>
      <c r="U47" s="7">
        <v>3.7089765615304287</v>
      </c>
      <c r="V47" s="2">
        <v>3.0400451125082193</v>
      </c>
      <c r="W47" s="2">
        <v>0.70000000000000018</v>
      </c>
      <c r="X47" s="2">
        <v>3.7089765615304287</v>
      </c>
      <c r="Y47"/>
      <c r="Z47"/>
      <c r="AA47" s="7">
        <v>0.98176819136989102</v>
      </c>
      <c r="AB47" s="2">
        <v>0.01</v>
      </c>
      <c r="AC47" s="2">
        <v>1</v>
      </c>
      <c r="AD47" s="2">
        <v>0.98176819136989102</v>
      </c>
      <c r="AE47"/>
      <c r="AF47"/>
      <c r="AG47" s="7">
        <v>1.0155300035932386</v>
      </c>
      <c r="AH47" s="2">
        <v>0.01</v>
      </c>
      <c r="AI47" s="2">
        <v>1</v>
      </c>
      <c r="AJ47" s="2">
        <v>1.0155300035932386</v>
      </c>
      <c r="AK47"/>
      <c r="AL47"/>
      <c r="AM47" s="7">
        <v>-0.11201513718070877</v>
      </c>
      <c r="AN47" s="2">
        <v>0.01</v>
      </c>
      <c r="AO47" s="2">
        <v>-0.1</v>
      </c>
      <c r="AP47" s="2">
        <v>-0.11201513718070877</v>
      </c>
      <c r="AQ47"/>
      <c r="AR47"/>
      <c r="AS47" s="7">
        <v>0.7223682669920124</v>
      </c>
      <c r="AT47" s="2">
        <v>0.01</v>
      </c>
      <c r="AU47" s="2">
        <v>0.7</v>
      </c>
      <c r="AV47" s="2">
        <v>0.7223682669920124</v>
      </c>
      <c r="AW47"/>
      <c r="AX47"/>
      <c r="AY47" s="7">
        <v>2.1273584905660465</v>
      </c>
      <c r="AZ47" s="2">
        <v>0.01</v>
      </c>
      <c r="BA47" s="2">
        <v>2.1</v>
      </c>
      <c r="BB47" s="2">
        <v>2.1273584905660465</v>
      </c>
      <c r="BC47"/>
      <c r="BD47"/>
    </row>
    <row r="48" spans="2:56" x14ac:dyDescent="0.2">
      <c r="B48" s="3">
        <v>34881</v>
      </c>
      <c r="C48" s="7">
        <v>3.7467437865863267</v>
      </c>
      <c r="D48" s="2">
        <v>2.8066990580061102</v>
      </c>
      <c r="E48" s="2">
        <v>0.90000000000000036</v>
      </c>
      <c r="F48" s="2">
        <v>3.7467437865863267</v>
      </c>
      <c r="G48" s="2"/>
      <c r="H48" s="2"/>
      <c r="I48" s="7">
        <v>4.909131482015292</v>
      </c>
      <c r="J48" s="2">
        <v>3.4685945991275702</v>
      </c>
      <c r="K48" s="2">
        <v>1.4000000000000004</v>
      </c>
      <c r="L48" s="2">
        <v>4.909131482015292</v>
      </c>
      <c r="M48"/>
      <c r="N48"/>
      <c r="O48" s="7">
        <v>6.268361216171229</v>
      </c>
      <c r="P48" s="2">
        <v>3.3428134214652832</v>
      </c>
      <c r="Q48" s="2">
        <v>3</v>
      </c>
      <c r="R48" s="2">
        <v>6.268361216171229</v>
      </c>
      <c r="S48"/>
      <c r="T48"/>
      <c r="U48" s="7">
        <v>3.4842077690590818</v>
      </c>
      <c r="V48" s="2">
        <v>3.2992674904244481</v>
      </c>
      <c r="W48" s="2">
        <v>0.20000000000000018</v>
      </c>
      <c r="X48" s="2">
        <v>3.4842077690590818</v>
      </c>
      <c r="Y48"/>
      <c r="Z48"/>
      <c r="AA48" s="7">
        <v>1.1729865154065398</v>
      </c>
      <c r="AB48" s="2">
        <v>1.3629276033495288</v>
      </c>
      <c r="AC48" s="2">
        <v>-0.19999999999999996</v>
      </c>
      <c r="AD48" s="2">
        <v>1.1729865154065398</v>
      </c>
      <c r="AE48"/>
      <c r="AF48"/>
      <c r="AG48" s="7">
        <v>0.31837214332059294</v>
      </c>
      <c r="AH48" s="2">
        <v>1.2</v>
      </c>
      <c r="AI48" s="2">
        <v>-0.89999999999999991</v>
      </c>
      <c r="AJ48" s="2">
        <v>0.31837214332059294</v>
      </c>
      <c r="AK48"/>
      <c r="AL48"/>
      <c r="AM48" s="7">
        <v>0.70469734969158648</v>
      </c>
      <c r="AN48" s="2">
        <v>1.2</v>
      </c>
      <c r="AO48" s="2">
        <v>-0.5</v>
      </c>
      <c r="AP48" s="2">
        <v>0.70469734969158648</v>
      </c>
      <c r="AQ48"/>
      <c r="AR48"/>
      <c r="AS48" s="7">
        <v>0.41881669697705126</v>
      </c>
      <c r="AT48" s="2">
        <v>1.2</v>
      </c>
      <c r="AU48" s="2">
        <v>-0.79999999999999993</v>
      </c>
      <c r="AV48" s="2">
        <v>0.41881669697705126</v>
      </c>
      <c r="AW48"/>
      <c r="AX48"/>
      <c r="AY48" s="7">
        <v>4.076923076923066</v>
      </c>
      <c r="AZ48" s="2">
        <v>2</v>
      </c>
      <c r="BA48" s="2">
        <v>2.0999999999999996</v>
      </c>
      <c r="BB48" s="2">
        <v>4.076923076923066</v>
      </c>
      <c r="BC48"/>
      <c r="BD48"/>
    </row>
    <row r="49" spans="2:56" x14ac:dyDescent="0.2">
      <c r="B49" s="3">
        <v>34912</v>
      </c>
      <c r="C49" s="7">
        <v>3.4361065511652003</v>
      </c>
      <c r="D49" s="2">
        <v>2.8066990580061102</v>
      </c>
      <c r="E49" s="2">
        <v>0.60000000000000009</v>
      </c>
      <c r="F49" s="2">
        <v>3.4361065511652003</v>
      </c>
      <c r="G49" s="2"/>
      <c r="H49" s="2"/>
      <c r="I49" s="7">
        <v>4.2664103780763281</v>
      </c>
      <c r="J49" s="2">
        <v>3.4685945991275702</v>
      </c>
      <c r="K49" s="2">
        <v>0.79999999999999982</v>
      </c>
      <c r="L49" s="2">
        <v>4.2664103780763281</v>
      </c>
      <c r="M49"/>
      <c r="N49"/>
      <c r="O49" s="7">
        <v>5.0131124538389962</v>
      </c>
      <c r="P49" s="2">
        <v>3.3428134214652832</v>
      </c>
      <c r="Q49" s="2">
        <v>1.7000000000000002</v>
      </c>
      <c r="R49" s="2">
        <v>5.0131124538389962</v>
      </c>
      <c r="S49"/>
      <c r="T49"/>
      <c r="U49" s="7">
        <v>3.4842077690590818</v>
      </c>
      <c r="V49" s="2">
        <v>3.2992674904244481</v>
      </c>
      <c r="W49" s="2">
        <v>0.20000000000000018</v>
      </c>
      <c r="X49" s="2">
        <v>3.4842077690590818</v>
      </c>
      <c r="Y49"/>
      <c r="Z49"/>
      <c r="AA49" s="7">
        <v>1.5876694488497936</v>
      </c>
      <c r="AB49" s="2">
        <v>1.3629276033495288</v>
      </c>
      <c r="AC49" s="2">
        <v>0.20000000000000018</v>
      </c>
      <c r="AD49" s="2">
        <v>1.5876694488497936</v>
      </c>
      <c r="AE49"/>
      <c r="AF49"/>
      <c r="AG49" s="7">
        <v>0.86627784586547485</v>
      </c>
      <c r="AH49" s="2">
        <v>1.2</v>
      </c>
      <c r="AI49" s="2">
        <v>-0.29999999999999993</v>
      </c>
      <c r="AJ49" s="2">
        <v>0.86627784586547485</v>
      </c>
      <c r="AK49"/>
      <c r="AL49"/>
      <c r="AM49" s="7">
        <v>1.1588422693689326</v>
      </c>
      <c r="AN49" s="2">
        <v>1.2</v>
      </c>
      <c r="AO49" s="2">
        <v>0</v>
      </c>
      <c r="AP49" s="2">
        <v>1.1588422693689326</v>
      </c>
      <c r="AQ49"/>
      <c r="AR49"/>
      <c r="AS49" s="7">
        <v>0.94234459597637388</v>
      </c>
      <c r="AT49" s="2">
        <v>1.2</v>
      </c>
      <c r="AU49" s="2">
        <v>-0.29999999999999993</v>
      </c>
      <c r="AV49" s="2">
        <v>0.94234459597637388</v>
      </c>
      <c r="AW49"/>
      <c r="AX49"/>
      <c r="AY49" s="7">
        <v>4.076923076923066</v>
      </c>
      <c r="AZ49" s="2">
        <v>2</v>
      </c>
      <c r="BA49" s="2">
        <v>2.0999999999999996</v>
      </c>
      <c r="BB49" s="2">
        <v>4.076923076923066</v>
      </c>
      <c r="BC49"/>
      <c r="BD49"/>
    </row>
    <row r="50" spans="2:56" x14ac:dyDescent="0.2">
      <c r="B50" s="3">
        <v>34943</v>
      </c>
      <c r="C50" s="7">
        <v>4.1349531047373187</v>
      </c>
      <c r="D50" s="2">
        <v>2.8066990580061102</v>
      </c>
      <c r="E50" s="2">
        <v>1.2999999999999998</v>
      </c>
      <c r="F50" s="2">
        <v>4.1349531047373187</v>
      </c>
      <c r="G50" s="2"/>
      <c r="H50" s="2"/>
      <c r="I50" s="7">
        <v>4.8320049495426147</v>
      </c>
      <c r="J50" s="2">
        <v>3.4685945991275702</v>
      </c>
      <c r="K50" s="2">
        <v>1.2999999999999998</v>
      </c>
      <c r="L50" s="2">
        <v>4.8320049495426147</v>
      </c>
      <c r="M50"/>
      <c r="N50"/>
      <c r="O50" s="7">
        <v>6.117731364691358</v>
      </c>
      <c r="P50" s="2">
        <v>3.3428134214652832</v>
      </c>
      <c r="Q50" s="2">
        <v>2.8</v>
      </c>
      <c r="R50" s="2">
        <v>6.117731364691358</v>
      </c>
      <c r="S50"/>
      <c r="T50"/>
      <c r="U50" s="7">
        <v>3.4842077690590818</v>
      </c>
      <c r="V50" s="2">
        <v>3.2992674904244481</v>
      </c>
      <c r="W50" s="2">
        <v>0.20000000000000018</v>
      </c>
      <c r="X50" s="2">
        <v>3.4842077690590818</v>
      </c>
      <c r="Y50"/>
      <c r="Z50"/>
      <c r="AA50" s="7">
        <v>2.6308886973703896</v>
      </c>
      <c r="AB50" s="2">
        <v>1.3629276033495288</v>
      </c>
      <c r="AC50" s="2">
        <v>1.2000000000000002</v>
      </c>
      <c r="AD50" s="2">
        <v>2.6308886973703896</v>
      </c>
      <c r="AE50"/>
      <c r="AF50"/>
      <c r="AG50" s="7">
        <v>1.8755778242376104</v>
      </c>
      <c r="AH50" s="2">
        <v>1.2</v>
      </c>
      <c r="AI50" s="2">
        <v>0.7</v>
      </c>
      <c r="AJ50" s="2">
        <v>1.8755778242376104</v>
      </c>
      <c r="AK50"/>
      <c r="AL50"/>
      <c r="AM50" s="7">
        <v>3.2058835491086466</v>
      </c>
      <c r="AN50" s="2">
        <v>1.2</v>
      </c>
      <c r="AO50" s="2">
        <v>2</v>
      </c>
      <c r="AP50" s="2">
        <v>3.2058835491086466</v>
      </c>
      <c r="AQ50"/>
      <c r="AR50"/>
      <c r="AS50" s="7">
        <v>2.2214573127040795</v>
      </c>
      <c r="AT50" s="2">
        <v>1.2</v>
      </c>
      <c r="AU50" s="2">
        <v>1.0000000000000002</v>
      </c>
      <c r="AV50" s="2">
        <v>2.2214573127040795</v>
      </c>
      <c r="AW50"/>
      <c r="AX50"/>
      <c r="AY50" s="7">
        <v>4.076923076923066</v>
      </c>
      <c r="AZ50" s="2">
        <v>2</v>
      </c>
      <c r="BA50" s="2">
        <v>2.0999999999999996</v>
      </c>
      <c r="BB50" s="2">
        <v>4.076923076923066</v>
      </c>
      <c r="BC50"/>
      <c r="BD50"/>
    </row>
    <row r="51" spans="2:56" x14ac:dyDescent="0.2">
      <c r="B51" s="3">
        <v>34973</v>
      </c>
      <c r="C51" s="7">
        <v>3.8645221649544581</v>
      </c>
      <c r="D51" s="2">
        <v>3.2496748957966233</v>
      </c>
      <c r="E51" s="2">
        <v>0.69999999999999973</v>
      </c>
      <c r="F51" s="2">
        <v>3.8645221649544581</v>
      </c>
      <c r="G51" s="2"/>
      <c r="H51" s="2"/>
      <c r="I51" s="7">
        <v>4.5838791272994692</v>
      </c>
      <c r="J51" s="2">
        <v>3.7234769577443627</v>
      </c>
      <c r="K51" s="2">
        <v>0.89999999999999947</v>
      </c>
      <c r="L51" s="2">
        <v>4.5838791272994692</v>
      </c>
      <c r="M51"/>
      <c r="N51"/>
      <c r="O51" s="7">
        <v>5.274945696900498</v>
      </c>
      <c r="P51" s="2">
        <v>3.7391407785644426</v>
      </c>
      <c r="Q51" s="2">
        <v>1.5999999999999996</v>
      </c>
      <c r="R51" s="2">
        <v>5.274945696900498</v>
      </c>
      <c r="S51"/>
      <c r="T51"/>
      <c r="U51" s="7">
        <v>3.8949660499198764</v>
      </c>
      <c r="V51" s="2">
        <v>3.3667118366105964</v>
      </c>
      <c r="W51" s="2">
        <v>0.5</v>
      </c>
      <c r="X51" s="2">
        <v>3.8949660499198764</v>
      </c>
      <c r="Y51"/>
      <c r="Z51"/>
      <c r="AA51" s="7">
        <v>2.3449465176371702</v>
      </c>
      <c r="AB51" s="2">
        <v>2.238902148743926</v>
      </c>
      <c r="AC51" s="2">
        <v>9.9999999999999645E-2</v>
      </c>
      <c r="AD51" s="2">
        <v>2.3449465176371702</v>
      </c>
      <c r="AE51"/>
      <c r="AF51"/>
      <c r="AG51" s="7">
        <v>2.486385110952031</v>
      </c>
      <c r="AH51" s="2">
        <v>2.2999999999999998</v>
      </c>
      <c r="AI51" s="2">
        <v>0.20000000000000018</v>
      </c>
      <c r="AJ51" s="2">
        <v>2.486385110952031</v>
      </c>
      <c r="AK51"/>
      <c r="AL51"/>
      <c r="AM51" s="7">
        <v>2.7031413612565451</v>
      </c>
      <c r="AN51" s="2">
        <v>2.2999999999999998</v>
      </c>
      <c r="AO51" s="2">
        <v>0.40000000000000036</v>
      </c>
      <c r="AP51" s="2">
        <v>2.7031413612565451</v>
      </c>
      <c r="AQ51"/>
      <c r="AR51"/>
      <c r="AS51" s="7">
        <v>2.5427417360312048</v>
      </c>
      <c r="AT51" s="2">
        <v>2.2999999999999998</v>
      </c>
      <c r="AU51" s="2">
        <v>0.20000000000000018</v>
      </c>
      <c r="AV51" s="2">
        <v>2.5427417360312048</v>
      </c>
      <c r="AW51"/>
      <c r="AX51"/>
      <c r="AY51" s="7">
        <v>1.5462962962963021</v>
      </c>
      <c r="AZ51" s="2">
        <v>2</v>
      </c>
      <c r="BA51" s="2">
        <v>-0.5</v>
      </c>
      <c r="BB51" s="2">
        <v>1.5462962962963021</v>
      </c>
      <c r="BC51"/>
      <c r="BD51"/>
    </row>
    <row r="52" spans="2:56" x14ac:dyDescent="0.2">
      <c r="B52" s="3">
        <v>35004</v>
      </c>
      <c r="C52" s="7">
        <v>3.9841133720454796</v>
      </c>
      <c r="D52" s="2">
        <v>3.2496748957966233</v>
      </c>
      <c r="E52" s="2">
        <v>0.79999999999999982</v>
      </c>
      <c r="F52" s="2">
        <v>3.9841133720454796</v>
      </c>
      <c r="G52" s="2"/>
      <c r="H52" s="2"/>
      <c r="I52" s="7">
        <v>4.6344243435277921</v>
      </c>
      <c r="J52" s="2">
        <v>3.7234769577443627</v>
      </c>
      <c r="K52" s="2">
        <v>0.89999999999999947</v>
      </c>
      <c r="L52" s="2">
        <v>4.6344243435277921</v>
      </c>
      <c r="M52"/>
      <c r="N52"/>
      <c r="O52" s="7">
        <v>5.3736616402911501</v>
      </c>
      <c r="P52" s="2">
        <v>3.7391407785644426</v>
      </c>
      <c r="Q52" s="2">
        <v>1.7000000000000002</v>
      </c>
      <c r="R52" s="2">
        <v>5.3736616402911501</v>
      </c>
      <c r="S52"/>
      <c r="T52"/>
      <c r="U52" s="7">
        <v>3.8949660499198764</v>
      </c>
      <c r="V52" s="2">
        <v>3.3667118366105964</v>
      </c>
      <c r="W52" s="2">
        <v>0.5</v>
      </c>
      <c r="X52" s="2">
        <v>3.8949660499198764</v>
      </c>
      <c r="Y52"/>
      <c r="Z52"/>
      <c r="AA52" s="7">
        <v>2.6283039013499492</v>
      </c>
      <c r="AB52" s="2">
        <v>2.238902148743926</v>
      </c>
      <c r="AC52" s="2">
        <v>0.39999999999999991</v>
      </c>
      <c r="AD52" s="2">
        <v>2.6283039013499492</v>
      </c>
      <c r="AE52"/>
      <c r="AF52"/>
      <c r="AG52" s="7">
        <v>2.7655547602004207</v>
      </c>
      <c r="AH52" s="2">
        <v>2.2999999999999998</v>
      </c>
      <c r="AI52" s="2">
        <v>0.5</v>
      </c>
      <c r="AJ52" s="2">
        <v>2.7655547602004207</v>
      </c>
      <c r="AK52"/>
      <c r="AL52"/>
      <c r="AM52" s="7">
        <v>3.2468385018123218</v>
      </c>
      <c r="AN52" s="2">
        <v>2.2999999999999998</v>
      </c>
      <c r="AO52" s="2">
        <v>0.90000000000000036</v>
      </c>
      <c r="AP52" s="2">
        <v>3.2468385018123218</v>
      </c>
      <c r="AQ52"/>
      <c r="AR52"/>
      <c r="AS52" s="7">
        <v>2.8906885330195151</v>
      </c>
      <c r="AT52" s="2">
        <v>2.2999999999999998</v>
      </c>
      <c r="AU52" s="2">
        <v>0.60000000000000009</v>
      </c>
      <c r="AV52" s="2">
        <v>2.8906885330195151</v>
      </c>
      <c r="AW52"/>
      <c r="AX52"/>
      <c r="AY52" s="7">
        <v>1.5462962962963021</v>
      </c>
      <c r="AZ52" s="2">
        <v>2</v>
      </c>
      <c r="BA52" s="2">
        <v>-0.5</v>
      </c>
      <c r="BB52" s="2">
        <v>1.5462962962963021</v>
      </c>
      <c r="BC52"/>
      <c r="BD52"/>
    </row>
    <row r="53" spans="2:56" x14ac:dyDescent="0.2">
      <c r="B53" s="3">
        <v>35034</v>
      </c>
      <c r="C53" s="7">
        <v>4.258636458549141</v>
      </c>
      <c r="D53" s="2">
        <v>3.2496748957966233</v>
      </c>
      <c r="E53" s="2">
        <v>1.0999999999999996</v>
      </c>
      <c r="F53" s="2">
        <v>4.258636458549141</v>
      </c>
      <c r="G53" s="2"/>
      <c r="H53" s="2"/>
      <c r="I53" s="7">
        <v>5.1146038976968562</v>
      </c>
      <c r="J53" s="2">
        <v>3.7234769577443627</v>
      </c>
      <c r="K53" s="2">
        <v>1.3999999999999995</v>
      </c>
      <c r="L53" s="2">
        <v>5.1146038976968562</v>
      </c>
      <c r="M53"/>
      <c r="N53"/>
      <c r="O53" s="7">
        <v>6.3114631025023558</v>
      </c>
      <c r="P53" s="2">
        <v>3.7391407785644426</v>
      </c>
      <c r="Q53" s="2">
        <v>2.5999999999999996</v>
      </c>
      <c r="R53" s="2">
        <v>6.3114631025023558</v>
      </c>
      <c r="S53"/>
      <c r="T53"/>
      <c r="U53" s="7">
        <v>3.8949660499198764</v>
      </c>
      <c r="V53" s="2">
        <v>3.3667118366105964</v>
      </c>
      <c r="W53" s="2">
        <v>0.5</v>
      </c>
      <c r="X53" s="2">
        <v>3.8949660499198764</v>
      </c>
      <c r="Y53"/>
      <c r="Z53"/>
      <c r="AA53" s="7">
        <v>2.44760212678626</v>
      </c>
      <c r="AB53" s="2">
        <v>2.238902148743926</v>
      </c>
      <c r="AC53" s="2">
        <v>0.19999999999999973</v>
      </c>
      <c r="AD53" s="2">
        <v>2.44760212678626</v>
      </c>
      <c r="AE53"/>
      <c r="AF53"/>
      <c r="AG53" s="7">
        <v>2.6295490336435225</v>
      </c>
      <c r="AH53" s="2">
        <v>2.2999999999999998</v>
      </c>
      <c r="AI53" s="2">
        <v>0.30000000000000027</v>
      </c>
      <c r="AJ53" s="2">
        <v>2.6295490336435225</v>
      </c>
      <c r="AK53"/>
      <c r="AL53"/>
      <c r="AM53" s="7">
        <v>2.7971137065377798</v>
      </c>
      <c r="AN53" s="2">
        <v>2.2999999999999998</v>
      </c>
      <c r="AO53" s="2">
        <v>0.5</v>
      </c>
      <c r="AP53" s="2">
        <v>2.7971137065377798</v>
      </c>
      <c r="AQ53"/>
      <c r="AR53"/>
      <c r="AS53" s="7">
        <v>2.6731158485960296</v>
      </c>
      <c r="AT53" s="2">
        <v>2.2999999999999998</v>
      </c>
      <c r="AU53" s="2">
        <v>0.40000000000000036</v>
      </c>
      <c r="AV53" s="2">
        <v>2.6731158485960296</v>
      </c>
      <c r="AW53"/>
      <c r="AX53"/>
      <c r="AY53" s="7">
        <v>1.5462962962963021</v>
      </c>
      <c r="AZ53" s="2">
        <v>2</v>
      </c>
      <c r="BA53" s="2">
        <v>-0.5</v>
      </c>
      <c r="BB53" s="2">
        <v>1.5462962962963021</v>
      </c>
      <c r="BC53"/>
      <c r="BD53"/>
    </row>
    <row r="54" spans="2:56" x14ac:dyDescent="0.2">
      <c r="B54" s="3">
        <v>35065</v>
      </c>
      <c r="C54" s="7">
        <v>5.8762310455891225</v>
      </c>
      <c r="D54" s="2">
        <v>4.5387842089289379</v>
      </c>
      <c r="E54" s="2">
        <v>1.4000000000000004</v>
      </c>
      <c r="F54" s="2">
        <v>5.8762310455891225</v>
      </c>
      <c r="G54" s="2"/>
      <c r="H54" s="2"/>
      <c r="I54" s="7">
        <v>5.5279523989615154</v>
      </c>
      <c r="J54" s="2">
        <v>3.8949189477870476</v>
      </c>
      <c r="K54" s="2">
        <v>1.6</v>
      </c>
      <c r="L54" s="2">
        <v>5.5279523989615154</v>
      </c>
      <c r="M54"/>
      <c r="N54"/>
      <c r="O54" s="7">
        <v>5.5812370020029993</v>
      </c>
      <c r="P54" s="2">
        <v>3.9856726189541418</v>
      </c>
      <c r="Q54" s="2">
        <v>1.5999999999999996</v>
      </c>
      <c r="R54" s="2">
        <v>5.5812370020029993</v>
      </c>
      <c r="S54"/>
      <c r="T54"/>
      <c r="U54" s="7">
        <v>5.3515450339843094</v>
      </c>
      <c r="V54" s="2">
        <v>3.3793487248994367</v>
      </c>
      <c r="W54" s="2">
        <v>2.0000000000000004</v>
      </c>
      <c r="X54" s="2">
        <v>5.3515450339843094</v>
      </c>
      <c r="Y54"/>
      <c r="Z54"/>
      <c r="AA54" s="7">
        <v>6.5315416995135811</v>
      </c>
      <c r="AB54" s="2">
        <v>5.9202834743461548</v>
      </c>
      <c r="AC54" s="2">
        <v>0.59999999999999964</v>
      </c>
      <c r="AD54" s="2">
        <v>6.5315416995135811</v>
      </c>
      <c r="AE54"/>
      <c r="AF54"/>
      <c r="AG54" s="7">
        <v>5.6691956645750219</v>
      </c>
      <c r="AH54" s="2">
        <v>5.9</v>
      </c>
      <c r="AI54" s="2">
        <v>-0.20000000000000018</v>
      </c>
      <c r="AJ54" s="2">
        <v>5.6691956645750219</v>
      </c>
      <c r="AK54"/>
      <c r="AL54"/>
      <c r="AM54" s="7">
        <v>7.121378434387327</v>
      </c>
      <c r="AN54" s="2">
        <v>5.9</v>
      </c>
      <c r="AO54" s="2">
        <v>1.1999999999999993</v>
      </c>
      <c r="AP54" s="2">
        <v>7.121378434387327</v>
      </c>
      <c r="AQ54"/>
      <c r="AR54"/>
      <c r="AS54" s="7">
        <v>6.0467631847262204</v>
      </c>
      <c r="AT54" s="2">
        <v>5.9</v>
      </c>
      <c r="AU54" s="2">
        <v>9.9999999999999645E-2</v>
      </c>
      <c r="AV54" s="2">
        <v>6.0467631847262204</v>
      </c>
      <c r="AW54"/>
      <c r="AX54"/>
      <c r="AY54" s="7">
        <v>8.2668187001140314</v>
      </c>
      <c r="AZ54" s="2">
        <v>6</v>
      </c>
      <c r="BA54" s="2">
        <v>2.3000000000000007</v>
      </c>
      <c r="BB54" s="2">
        <v>8.2668187001140314</v>
      </c>
      <c r="BC54"/>
      <c r="BD54"/>
    </row>
    <row r="55" spans="2:56" x14ac:dyDescent="0.2">
      <c r="B55" s="3">
        <v>35096</v>
      </c>
      <c r="C55" s="7">
        <v>5.8650275552712827</v>
      </c>
      <c r="D55" s="2">
        <v>4.5387842089289379</v>
      </c>
      <c r="E55" s="2">
        <v>1.4000000000000004</v>
      </c>
      <c r="F55" s="2">
        <v>5.8650275552712827</v>
      </c>
      <c r="G55" s="2"/>
      <c r="H55" s="2"/>
      <c r="I55" s="7">
        <v>5.5011277426828133</v>
      </c>
      <c r="J55" s="2">
        <v>3.8949189477870476</v>
      </c>
      <c r="K55" s="2">
        <v>1.6</v>
      </c>
      <c r="L55" s="2">
        <v>5.5011277426828133</v>
      </c>
      <c r="M55"/>
      <c r="N55"/>
      <c r="O55" s="7">
        <v>5.5288478453571841</v>
      </c>
      <c r="P55" s="2">
        <v>3.9856726189541418</v>
      </c>
      <c r="Q55" s="2">
        <v>1.5</v>
      </c>
      <c r="R55" s="2">
        <v>5.5288478453571841</v>
      </c>
      <c r="S55"/>
      <c r="T55"/>
      <c r="U55" s="7">
        <v>5.3515450339843094</v>
      </c>
      <c r="V55" s="2">
        <v>3.3793487248994367</v>
      </c>
      <c r="W55" s="2">
        <v>2.0000000000000004</v>
      </c>
      <c r="X55" s="2">
        <v>5.3515450339843094</v>
      </c>
      <c r="Y55"/>
      <c r="Z55"/>
      <c r="AA55" s="7">
        <v>6.5360366428274679</v>
      </c>
      <c r="AB55" s="2">
        <v>5.9202834743461548</v>
      </c>
      <c r="AC55" s="2">
        <v>0.59999999999999964</v>
      </c>
      <c r="AD55" s="2">
        <v>6.5360366428274679</v>
      </c>
      <c r="AE55"/>
      <c r="AF55"/>
      <c r="AG55" s="7">
        <v>5.9026621939904267</v>
      </c>
      <c r="AH55" s="2">
        <v>5.9</v>
      </c>
      <c r="AI55" s="2">
        <v>0</v>
      </c>
      <c r="AJ55" s="2">
        <v>5.9026621939904267</v>
      </c>
      <c r="AK55"/>
      <c r="AL55"/>
      <c r="AM55" s="7">
        <v>6.5686349794783609</v>
      </c>
      <c r="AN55" s="2">
        <v>5.9</v>
      </c>
      <c r="AO55" s="2">
        <v>0.69999999999999929</v>
      </c>
      <c r="AP55" s="2">
        <v>6.5686349794783609</v>
      </c>
      <c r="AQ55"/>
      <c r="AR55"/>
      <c r="AS55" s="7">
        <v>6.0758151182172897</v>
      </c>
      <c r="AT55" s="2">
        <v>5.9</v>
      </c>
      <c r="AU55" s="2">
        <v>0.19999999999999929</v>
      </c>
      <c r="AV55" s="2">
        <v>6.0758151182172897</v>
      </c>
      <c r="AW55"/>
      <c r="AX55"/>
      <c r="AY55" s="7">
        <v>8.2668187001140314</v>
      </c>
      <c r="AZ55" s="2">
        <v>6</v>
      </c>
      <c r="BA55" s="2">
        <v>2.3000000000000007</v>
      </c>
      <c r="BB55" s="2">
        <v>8.2668187001140314</v>
      </c>
      <c r="BC55"/>
      <c r="BD55"/>
    </row>
    <row r="56" spans="2:56" x14ac:dyDescent="0.2">
      <c r="B56" s="3">
        <v>35125</v>
      </c>
      <c r="C56" s="7">
        <v>5.999088418188105</v>
      </c>
      <c r="D56" s="2">
        <v>4.5387842089289379</v>
      </c>
      <c r="E56" s="2">
        <v>1.5</v>
      </c>
      <c r="F56" s="2">
        <v>5.999088418188105</v>
      </c>
      <c r="G56" s="2"/>
      <c r="H56" s="2"/>
      <c r="I56" s="7">
        <v>5.6749557619326243</v>
      </c>
      <c r="J56" s="2">
        <v>3.8949189477870476</v>
      </c>
      <c r="K56" s="2">
        <v>1.8000000000000003</v>
      </c>
      <c r="L56" s="2">
        <v>5.6749557619326243</v>
      </c>
      <c r="M56"/>
      <c r="N56"/>
      <c r="O56" s="7">
        <v>5.8683378740566461</v>
      </c>
      <c r="P56" s="2">
        <v>3.9856726189541418</v>
      </c>
      <c r="Q56" s="2">
        <v>1.9000000000000004</v>
      </c>
      <c r="R56" s="2">
        <v>5.8683378740566461</v>
      </c>
      <c r="S56"/>
      <c r="T56"/>
      <c r="U56" s="7">
        <v>5.3515450339843094</v>
      </c>
      <c r="V56" s="2">
        <v>3.3793487248994367</v>
      </c>
      <c r="W56" s="2">
        <v>2.0000000000000004</v>
      </c>
      <c r="X56" s="2">
        <v>5.3515450339843094</v>
      </c>
      <c r="Y56"/>
      <c r="Z56"/>
      <c r="AA56" s="7">
        <v>6.5897278544898255</v>
      </c>
      <c r="AB56" s="2">
        <v>5.9202834743461548</v>
      </c>
      <c r="AC56" s="2">
        <v>0.69999999999999929</v>
      </c>
      <c r="AD56" s="2">
        <v>6.5897278544898255</v>
      </c>
      <c r="AE56"/>
      <c r="AF56"/>
      <c r="AG56" s="7">
        <v>5.928162274123272</v>
      </c>
      <c r="AH56" s="2">
        <v>5.9</v>
      </c>
      <c r="AI56" s="2">
        <v>0</v>
      </c>
      <c r="AJ56" s="2">
        <v>5.928162274123272</v>
      </c>
      <c r="AK56"/>
      <c r="AL56"/>
      <c r="AM56" s="7">
        <v>6.7385639531032719</v>
      </c>
      <c r="AN56" s="2">
        <v>5.9</v>
      </c>
      <c r="AO56" s="2">
        <v>0.79999999999999982</v>
      </c>
      <c r="AP56" s="2">
        <v>6.7385639531032719</v>
      </c>
      <c r="AQ56"/>
      <c r="AR56"/>
      <c r="AS56" s="7">
        <v>6.1388667106580721</v>
      </c>
      <c r="AT56" s="2">
        <v>5.9</v>
      </c>
      <c r="AU56" s="2">
        <v>0.19999999999999929</v>
      </c>
      <c r="AV56" s="2">
        <v>6.1388667106580721</v>
      </c>
      <c r="AW56"/>
      <c r="AX56"/>
      <c r="AY56" s="7">
        <v>8.2668187001140314</v>
      </c>
      <c r="AZ56" s="2">
        <v>6</v>
      </c>
      <c r="BA56" s="2">
        <v>2.3000000000000007</v>
      </c>
      <c r="BB56" s="2">
        <v>8.2668187001140314</v>
      </c>
      <c r="BC56"/>
      <c r="BD56"/>
    </row>
    <row r="57" spans="2:56" x14ac:dyDescent="0.2">
      <c r="B57" s="3">
        <v>35156</v>
      </c>
      <c r="C57" s="7">
        <v>6.425017932999582</v>
      </c>
      <c r="D57" s="2">
        <v>5.1791255838677905</v>
      </c>
      <c r="E57" s="2">
        <v>1.2000000000000002</v>
      </c>
      <c r="F57" s="2">
        <v>6.425017932999582</v>
      </c>
      <c r="G57" s="2"/>
      <c r="H57" s="2"/>
      <c r="I57" s="7">
        <v>6.338200243387953</v>
      </c>
      <c r="J57" s="2">
        <v>4.8331205122186649</v>
      </c>
      <c r="K57" s="2">
        <v>1.5</v>
      </c>
      <c r="L57" s="2">
        <v>6.338200243387953</v>
      </c>
      <c r="M57"/>
      <c r="N57"/>
      <c r="O57" s="7">
        <v>6.1122444803104825</v>
      </c>
      <c r="P57" s="2">
        <v>5.1734532961719903</v>
      </c>
      <c r="Q57" s="2">
        <v>0.89999999999999947</v>
      </c>
      <c r="R57" s="2">
        <v>6.1122444803104825</v>
      </c>
      <c r="S57"/>
      <c r="T57"/>
      <c r="U57" s="7">
        <v>6.5349823416554136</v>
      </c>
      <c r="V57" s="2">
        <v>3.9409044850619903</v>
      </c>
      <c r="W57" s="2">
        <v>2.6</v>
      </c>
      <c r="X57" s="2">
        <v>6.5349823416554136</v>
      </c>
      <c r="Y57"/>
      <c r="Z57"/>
      <c r="AA57" s="7">
        <v>6.5799507155276329</v>
      </c>
      <c r="AB57" s="2">
        <v>5.9202834743461548</v>
      </c>
      <c r="AC57" s="2">
        <v>0.69999999999999929</v>
      </c>
      <c r="AD57" s="2">
        <v>6.5799507155276329</v>
      </c>
      <c r="AE57"/>
      <c r="AF57"/>
      <c r="AG57" s="7">
        <v>6.1025787965615974</v>
      </c>
      <c r="AH57" s="2">
        <v>5.9</v>
      </c>
      <c r="AI57" s="2">
        <v>0.19999999999999929</v>
      </c>
      <c r="AJ57" s="2">
        <v>6.1025787965615974</v>
      </c>
      <c r="AK57"/>
      <c r="AL57"/>
      <c r="AM57" s="7">
        <v>7.0141723955579165</v>
      </c>
      <c r="AN57" s="2">
        <v>5.9</v>
      </c>
      <c r="AO57" s="2">
        <v>1.0999999999999996</v>
      </c>
      <c r="AP57" s="2">
        <v>7.0141723955579165</v>
      </c>
      <c r="AQ57"/>
      <c r="AR57"/>
      <c r="AS57" s="7">
        <v>6.3395931323006405</v>
      </c>
      <c r="AT57" s="2">
        <v>5.9</v>
      </c>
      <c r="AU57" s="2">
        <v>0.39999999999999947</v>
      </c>
      <c r="AV57" s="2">
        <v>6.3395931323006405</v>
      </c>
      <c r="AW57"/>
      <c r="AX57"/>
      <c r="AY57" s="7">
        <v>7.4178935447338556</v>
      </c>
      <c r="AZ57" s="2">
        <v>6</v>
      </c>
      <c r="BA57" s="2">
        <v>1.4000000000000004</v>
      </c>
      <c r="BB57" s="2">
        <v>7.4178935447338556</v>
      </c>
      <c r="BC57"/>
      <c r="BD57"/>
    </row>
    <row r="58" spans="2:56" x14ac:dyDescent="0.2">
      <c r="B58" s="3">
        <v>35186</v>
      </c>
      <c r="C58" s="7">
        <v>7.145141332167265</v>
      </c>
      <c r="D58" s="2">
        <v>5.1791255838677905</v>
      </c>
      <c r="E58" s="2">
        <v>1.8999999999999995</v>
      </c>
      <c r="F58" s="2">
        <v>7.145141332167265</v>
      </c>
      <c r="G58" s="2"/>
      <c r="H58" s="2"/>
      <c r="I58" s="7">
        <v>7.3256550355899774</v>
      </c>
      <c r="J58" s="2">
        <v>4.8331205122186649</v>
      </c>
      <c r="K58" s="2">
        <v>2.5</v>
      </c>
      <c r="L58" s="2">
        <v>7.3256550355899774</v>
      </c>
      <c r="M58"/>
      <c r="N58"/>
      <c r="O58" s="7">
        <v>7.6505953739933634</v>
      </c>
      <c r="P58" s="2">
        <v>5.1734532961719903</v>
      </c>
      <c r="Q58" s="2">
        <v>2.5</v>
      </c>
      <c r="R58" s="2">
        <v>7.6505953739933634</v>
      </c>
      <c r="S58"/>
      <c r="T58"/>
      <c r="U58" s="7">
        <v>6.9515717075995216</v>
      </c>
      <c r="V58" s="2">
        <v>3.9409044850619903</v>
      </c>
      <c r="W58" s="2">
        <v>3.1</v>
      </c>
      <c r="X58" s="2">
        <v>6.9515717075995216</v>
      </c>
      <c r="Y58"/>
      <c r="Z58"/>
      <c r="AA58" s="7">
        <v>6.7500141027225959</v>
      </c>
      <c r="AB58" s="2">
        <v>5.9202834743461548</v>
      </c>
      <c r="AC58" s="2">
        <v>0.89999999999999947</v>
      </c>
      <c r="AD58" s="2">
        <v>6.7500141027225959</v>
      </c>
      <c r="AE58"/>
      <c r="AF58"/>
      <c r="AG58" s="7">
        <v>6.0768989373083171</v>
      </c>
      <c r="AH58" s="2">
        <v>5.9</v>
      </c>
      <c r="AI58" s="2">
        <v>0.19999999999999929</v>
      </c>
      <c r="AJ58" s="2">
        <v>6.0768989373083171</v>
      </c>
      <c r="AK58"/>
      <c r="AL58"/>
      <c r="AM58" s="7">
        <v>7.8133082359157173</v>
      </c>
      <c r="AN58" s="2">
        <v>5.9</v>
      </c>
      <c r="AO58" s="2">
        <v>1.8999999999999995</v>
      </c>
      <c r="AP58" s="2">
        <v>7.8133082359157173</v>
      </c>
      <c r="AQ58"/>
      <c r="AR58"/>
      <c r="AS58" s="7">
        <v>6.5283653549462404</v>
      </c>
      <c r="AT58" s="2">
        <v>5.9</v>
      </c>
      <c r="AU58" s="2">
        <v>0.59999999999999964</v>
      </c>
      <c r="AV58" s="2">
        <v>6.5283653549462404</v>
      </c>
      <c r="AW58"/>
      <c r="AX58"/>
      <c r="AY58" s="7">
        <v>7.4178935447338556</v>
      </c>
      <c r="AZ58" s="2">
        <v>6</v>
      </c>
      <c r="BA58" s="2">
        <v>1.4000000000000004</v>
      </c>
      <c r="BB58" s="2">
        <v>7.4178935447338556</v>
      </c>
      <c r="BC58"/>
      <c r="BD58"/>
    </row>
    <row r="59" spans="2:56" x14ac:dyDescent="0.2">
      <c r="B59" s="3">
        <v>35217</v>
      </c>
      <c r="C59" s="7">
        <v>6.6587583984350625</v>
      </c>
      <c r="D59" s="2">
        <v>5.1791255838677905</v>
      </c>
      <c r="E59" s="2">
        <v>1.5</v>
      </c>
      <c r="F59" s="2">
        <v>6.6587583984350625</v>
      </c>
      <c r="G59" s="2"/>
      <c r="H59" s="2"/>
      <c r="I59" s="7">
        <v>6.6091371348226327</v>
      </c>
      <c r="J59" s="2">
        <v>4.8331205122186649</v>
      </c>
      <c r="K59" s="2">
        <v>1.7999999999999998</v>
      </c>
      <c r="L59" s="2">
        <v>6.6091371348226327</v>
      </c>
      <c r="M59"/>
      <c r="N59"/>
      <c r="O59" s="7">
        <v>6.3324035227800213</v>
      </c>
      <c r="P59" s="2">
        <v>5.1734532961719903</v>
      </c>
      <c r="Q59" s="2">
        <v>1.0999999999999996</v>
      </c>
      <c r="R59" s="2">
        <v>6.3324035227800213</v>
      </c>
      <c r="S59"/>
      <c r="T59"/>
      <c r="U59" s="7">
        <v>6.8648909588982825</v>
      </c>
      <c r="V59" s="2">
        <v>3.9409044850619903</v>
      </c>
      <c r="W59" s="2">
        <v>3.0000000000000004</v>
      </c>
      <c r="X59" s="2">
        <v>6.8648909588982825</v>
      </c>
      <c r="Y59"/>
      <c r="Z59"/>
      <c r="AA59" s="7">
        <v>6.7657172784617003</v>
      </c>
      <c r="AB59" s="2">
        <v>5.9202834743461548</v>
      </c>
      <c r="AC59" s="2">
        <v>0.89999999999999947</v>
      </c>
      <c r="AD59" s="2">
        <v>6.7657172784617003</v>
      </c>
      <c r="AE59"/>
      <c r="AF59"/>
      <c r="AG59" s="7">
        <v>6.0105503604825472</v>
      </c>
      <c r="AH59" s="2">
        <v>5.9</v>
      </c>
      <c r="AI59" s="2">
        <v>9.9999999999999645E-2</v>
      </c>
      <c r="AJ59" s="2">
        <v>6.0105503604825472</v>
      </c>
      <c r="AK59"/>
      <c r="AL59"/>
      <c r="AM59" s="7">
        <v>8.0438999933150637</v>
      </c>
      <c r="AN59" s="2">
        <v>5.9</v>
      </c>
      <c r="AO59" s="2">
        <v>2.0999999999999996</v>
      </c>
      <c r="AP59" s="2">
        <v>8.0438999933150637</v>
      </c>
      <c r="AQ59"/>
      <c r="AR59"/>
      <c r="AS59" s="7">
        <v>6.5392212650190018</v>
      </c>
      <c r="AT59" s="2">
        <v>5.9</v>
      </c>
      <c r="AU59" s="2">
        <v>0.59999999999999964</v>
      </c>
      <c r="AV59" s="2">
        <v>6.5392212650190018</v>
      </c>
      <c r="AW59"/>
      <c r="AX59"/>
      <c r="AY59" s="7">
        <v>7.4178935447338556</v>
      </c>
      <c r="AZ59" s="2">
        <v>6</v>
      </c>
      <c r="BA59" s="2">
        <v>1.4000000000000004</v>
      </c>
      <c r="BB59" s="2">
        <v>7.4178935447338556</v>
      </c>
      <c r="BC59"/>
      <c r="BD59"/>
    </row>
    <row r="60" spans="2:56" x14ac:dyDescent="0.2">
      <c r="B60" s="3">
        <v>35247</v>
      </c>
      <c r="C60" s="7">
        <v>5.8533013458479211</v>
      </c>
      <c r="D60" s="2">
        <v>4.3246558592033448</v>
      </c>
      <c r="E60" s="2">
        <v>1.6000000000000005</v>
      </c>
      <c r="F60" s="2">
        <v>5.8533013458479211</v>
      </c>
      <c r="G60" s="2"/>
      <c r="H60" s="2"/>
      <c r="I60" s="7">
        <v>5.5578461845307281</v>
      </c>
      <c r="J60" s="2">
        <v>4.0815248443930763</v>
      </c>
      <c r="K60" s="2">
        <v>1.5</v>
      </c>
      <c r="L60" s="2">
        <v>5.5578461845307281</v>
      </c>
      <c r="M60"/>
      <c r="N60"/>
      <c r="O60" s="7">
        <v>4.2970232889140014</v>
      </c>
      <c r="P60" s="2">
        <v>4.2889690772634168</v>
      </c>
      <c r="Q60" s="2">
        <v>0</v>
      </c>
      <c r="R60" s="2">
        <v>4.2970232889140014</v>
      </c>
      <c r="S60"/>
      <c r="T60"/>
      <c r="U60" s="7">
        <v>6.8914888260977314</v>
      </c>
      <c r="V60" s="2">
        <v>3.4369583265939014</v>
      </c>
      <c r="W60" s="2">
        <v>3.5000000000000004</v>
      </c>
      <c r="X60" s="2">
        <v>6.8914888260977314</v>
      </c>
      <c r="Y60"/>
      <c r="Z60"/>
      <c r="AA60" s="7">
        <v>6.5458829343804306</v>
      </c>
      <c r="AB60" s="2">
        <v>4.8768817821923074</v>
      </c>
      <c r="AC60" s="2">
        <v>1.5999999999999996</v>
      </c>
      <c r="AD60" s="2">
        <v>6.5458829343804306</v>
      </c>
      <c r="AE60"/>
      <c r="AF60"/>
      <c r="AG60" s="7">
        <v>6.1705797519469252</v>
      </c>
      <c r="AH60" s="2">
        <v>5.0999999999999996</v>
      </c>
      <c r="AI60" s="2">
        <v>1.1000000000000005</v>
      </c>
      <c r="AJ60" s="2">
        <v>6.1705797519469252</v>
      </c>
      <c r="AK60"/>
      <c r="AL60"/>
      <c r="AM60" s="7">
        <v>8.0135825462285375</v>
      </c>
      <c r="AN60" s="2">
        <v>5.0999999999999996</v>
      </c>
      <c r="AO60" s="2">
        <v>2.9000000000000004</v>
      </c>
      <c r="AP60" s="2">
        <v>8.0135825462285375</v>
      </c>
      <c r="AQ60"/>
      <c r="AR60"/>
      <c r="AS60" s="7">
        <v>6.6497604784601441</v>
      </c>
      <c r="AT60" s="2">
        <v>5.0999999999999996</v>
      </c>
      <c r="AU60" s="2">
        <v>1.5</v>
      </c>
      <c r="AV60" s="2">
        <v>6.6497604784601441</v>
      </c>
      <c r="AW60"/>
      <c r="AX60"/>
      <c r="AY60" s="7">
        <v>5.9219288174511959</v>
      </c>
      <c r="AZ60" s="2">
        <v>4</v>
      </c>
      <c r="BA60" s="2">
        <v>1.9000000000000004</v>
      </c>
      <c r="BB60" s="2">
        <v>5.9219288174511959</v>
      </c>
      <c r="BC60"/>
      <c r="BD60"/>
    </row>
    <row r="61" spans="2:56" x14ac:dyDescent="0.2">
      <c r="B61" s="3">
        <v>35278</v>
      </c>
      <c r="C61" s="7">
        <v>5.7149589989081591</v>
      </c>
      <c r="D61" s="2">
        <v>4.3246558592033448</v>
      </c>
      <c r="E61" s="2">
        <v>1.4000000000000004</v>
      </c>
      <c r="F61" s="2">
        <v>5.7149589989081591</v>
      </c>
      <c r="G61" s="2"/>
      <c r="H61" s="2"/>
      <c r="I61" s="7">
        <v>5.8752824708099443</v>
      </c>
      <c r="J61" s="2">
        <v>4.0815248443930763</v>
      </c>
      <c r="K61" s="2">
        <v>1.8000000000000007</v>
      </c>
      <c r="L61" s="2">
        <v>5.8752824708099443</v>
      </c>
      <c r="M61"/>
      <c r="N61"/>
      <c r="O61" s="7">
        <v>4.8398592099069777</v>
      </c>
      <c r="P61" s="2">
        <v>4.2889690772634168</v>
      </c>
      <c r="Q61" s="2">
        <v>0.5</v>
      </c>
      <c r="R61" s="2">
        <v>4.8398592099069777</v>
      </c>
      <c r="S61"/>
      <c r="T61"/>
      <c r="U61" s="7">
        <v>6.9738352733548616</v>
      </c>
      <c r="V61" s="2">
        <v>3.4369583265939014</v>
      </c>
      <c r="W61" s="2">
        <v>3.6</v>
      </c>
      <c r="X61" s="2">
        <v>6.9738352733548616</v>
      </c>
      <c r="Y61"/>
      <c r="Z61"/>
      <c r="AA61" s="7">
        <v>5.4045197970767571</v>
      </c>
      <c r="AB61" s="2">
        <v>4.8768817821923074</v>
      </c>
      <c r="AC61" s="2">
        <v>0.5</v>
      </c>
      <c r="AD61" s="2">
        <v>5.4045197970767571</v>
      </c>
      <c r="AE61"/>
      <c r="AF61"/>
      <c r="AG61" s="7">
        <v>4.5459552495697109</v>
      </c>
      <c r="AH61" s="2">
        <v>5.0999999999999996</v>
      </c>
      <c r="AI61" s="2">
        <v>-0.59999999999999964</v>
      </c>
      <c r="AJ61" s="2">
        <v>4.5459552495697109</v>
      </c>
      <c r="AK61"/>
      <c r="AL61"/>
      <c r="AM61" s="7">
        <v>7.0544533474604325</v>
      </c>
      <c r="AN61" s="2">
        <v>5.0999999999999996</v>
      </c>
      <c r="AO61" s="2">
        <v>2</v>
      </c>
      <c r="AP61" s="2">
        <v>7.0544533474604325</v>
      </c>
      <c r="AQ61"/>
      <c r="AR61"/>
      <c r="AS61" s="7">
        <v>5.198164755021299</v>
      </c>
      <c r="AT61" s="2">
        <v>5.0999999999999996</v>
      </c>
      <c r="AU61" s="2">
        <v>0.10000000000000053</v>
      </c>
      <c r="AV61" s="2">
        <v>5.198164755021299</v>
      </c>
      <c r="AW61"/>
      <c r="AX61"/>
      <c r="AY61" s="7">
        <v>5.9219288174511959</v>
      </c>
      <c r="AZ61" s="2">
        <v>4</v>
      </c>
      <c r="BA61" s="2">
        <v>1.9000000000000004</v>
      </c>
      <c r="BB61" s="2">
        <v>5.9219288174511959</v>
      </c>
      <c r="BC61"/>
      <c r="BD61"/>
    </row>
    <row r="62" spans="2:56" x14ac:dyDescent="0.2">
      <c r="B62" s="3">
        <v>35309</v>
      </c>
      <c r="C62" s="7">
        <v>6.0195388754940504</v>
      </c>
      <c r="D62" s="2">
        <v>4.3246558592033448</v>
      </c>
      <c r="E62" s="2">
        <v>1.7000000000000002</v>
      </c>
      <c r="F62" s="2">
        <v>6.0195388754940504</v>
      </c>
      <c r="G62" s="2"/>
      <c r="H62" s="2"/>
      <c r="I62" s="7">
        <v>6.2601218673663626</v>
      </c>
      <c r="J62" s="2">
        <v>4.0815248443930763</v>
      </c>
      <c r="K62" s="2">
        <v>2.2000000000000002</v>
      </c>
      <c r="L62" s="2">
        <v>6.2601218673663626</v>
      </c>
      <c r="M62"/>
      <c r="N62"/>
      <c r="O62" s="7">
        <v>5.0077871188562373</v>
      </c>
      <c r="P62" s="2">
        <v>4.2889690772634168</v>
      </c>
      <c r="Q62" s="2">
        <v>0.70000000000000018</v>
      </c>
      <c r="R62" s="2">
        <v>5.0077871188562373</v>
      </c>
      <c r="S62"/>
      <c r="T62"/>
      <c r="U62" s="7">
        <v>7.5970284064000504</v>
      </c>
      <c r="V62" s="2">
        <v>3.4369583265939014</v>
      </c>
      <c r="W62" s="2">
        <v>4.1999999999999993</v>
      </c>
      <c r="X62" s="2">
        <v>7.5970284064000504</v>
      </c>
      <c r="Y62"/>
      <c r="Z62"/>
      <c r="AA62" s="7">
        <v>5.5095404381130271</v>
      </c>
      <c r="AB62" s="2">
        <v>4.8768817821923074</v>
      </c>
      <c r="AC62" s="2">
        <v>0.59999999999999964</v>
      </c>
      <c r="AD62" s="2">
        <v>5.5095404381130271</v>
      </c>
      <c r="AE62"/>
      <c r="AF62"/>
      <c r="AG62" s="7">
        <v>5.0636750923033214</v>
      </c>
      <c r="AH62" s="2">
        <v>5.0999999999999996</v>
      </c>
      <c r="AI62" s="2">
        <v>0</v>
      </c>
      <c r="AJ62" s="2">
        <v>5.0636750923033214</v>
      </c>
      <c r="AK62"/>
      <c r="AL62"/>
      <c r="AM62" s="7">
        <v>6.2402064532883221</v>
      </c>
      <c r="AN62" s="2">
        <v>5.0999999999999996</v>
      </c>
      <c r="AO62" s="2">
        <v>1.1000000000000005</v>
      </c>
      <c r="AP62" s="2">
        <v>6.2402064532883221</v>
      </c>
      <c r="AQ62"/>
      <c r="AR62"/>
      <c r="AS62" s="7">
        <v>5.3695732461594217</v>
      </c>
      <c r="AT62" s="2">
        <v>5.0999999999999996</v>
      </c>
      <c r="AU62" s="2">
        <v>0.30000000000000071</v>
      </c>
      <c r="AV62" s="2">
        <v>5.3695732461594217</v>
      </c>
      <c r="AW62"/>
      <c r="AX62"/>
      <c r="AY62" s="7">
        <v>5.9219288174511959</v>
      </c>
      <c r="AZ62" s="2">
        <v>4</v>
      </c>
      <c r="BA62" s="2">
        <v>1.9000000000000004</v>
      </c>
      <c r="BB62" s="2">
        <v>5.9219288174511959</v>
      </c>
      <c r="BC62"/>
      <c r="BD62"/>
    </row>
    <row r="63" spans="2:56" x14ac:dyDescent="0.2">
      <c r="B63" s="3">
        <v>35339</v>
      </c>
      <c r="C63" s="7">
        <v>5.0876761099685677</v>
      </c>
      <c r="D63" s="2">
        <v>3.9188077051205665</v>
      </c>
      <c r="E63" s="2">
        <v>1.1999999999999997</v>
      </c>
      <c r="F63" s="2">
        <v>5.0876761099685677</v>
      </c>
      <c r="G63" s="2"/>
      <c r="H63" s="2"/>
      <c r="I63" s="7">
        <v>4.8556530437362886</v>
      </c>
      <c r="J63" s="2">
        <v>3.8093772564143573</v>
      </c>
      <c r="K63" s="2">
        <v>1.1000000000000005</v>
      </c>
      <c r="L63" s="2">
        <v>4.8556530437362886</v>
      </c>
      <c r="M63"/>
      <c r="N63"/>
      <c r="O63" s="7">
        <v>3.6605435682871263</v>
      </c>
      <c r="P63" s="2">
        <v>3.8555816336455284</v>
      </c>
      <c r="Q63" s="2">
        <v>-0.19999999999999973</v>
      </c>
      <c r="R63" s="2">
        <v>3.6605435682871263</v>
      </c>
      <c r="S63"/>
      <c r="T63"/>
      <c r="U63" s="7">
        <v>6.0889584372435674</v>
      </c>
      <c r="V63" s="2">
        <v>3.3779445236810215</v>
      </c>
      <c r="W63" s="2">
        <v>2.6999999999999997</v>
      </c>
      <c r="X63" s="2">
        <v>6.0889584372435674</v>
      </c>
      <c r="Y63"/>
      <c r="Z63"/>
      <c r="AA63" s="7">
        <v>5.56432741876813</v>
      </c>
      <c r="AB63" s="2">
        <v>4.1594330513076931</v>
      </c>
      <c r="AC63" s="2">
        <v>1.3999999999999995</v>
      </c>
      <c r="AD63" s="2">
        <v>5.56432741876813</v>
      </c>
      <c r="AE63"/>
      <c r="AF63"/>
      <c r="AG63" s="7">
        <v>4.4112676056338067</v>
      </c>
      <c r="AH63" s="2">
        <v>4.2</v>
      </c>
      <c r="AI63" s="2">
        <v>0.20000000000000018</v>
      </c>
      <c r="AJ63" s="2">
        <v>4.4112676056338067</v>
      </c>
      <c r="AK63"/>
      <c r="AL63"/>
      <c r="AM63" s="7">
        <v>6.3884453099642977</v>
      </c>
      <c r="AN63" s="2">
        <v>4.2</v>
      </c>
      <c r="AO63" s="2">
        <v>2.2000000000000002</v>
      </c>
      <c r="AP63" s="2">
        <v>6.3884453099642977</v>
      </c>
      <c r="AQ63"/>
      <c r="AR63"/>
      <c r="AS63" s="7">
        <v>4.925333808759734</v>
      </c>
      <c r="AT63" s="2">
        <v>4.2</v>
      </c>
      <c r="AU63" s="2">
        <v>0.70000000000000018</v>
      </c>
      <c r="AV63" s="2">
        <v>4.925333808759734</v>
      </c>
      <c r="AW63"/>
      <c r="AX63"/>
      <c r="AY63" s="7">
        <v>7.8442437923250674</v>
      </c>
      <c r="AZ63" s="2">
        <v>4</v>
      </c>
      <c r="BA63" s="2">
        <v>3.8</v>
      </c>
      <c r="BB63" s="2">
        <v>7.8442437923250674</v>
      </c>
      <c r="BC63"/>
      <c r="BD63"/>
    </row>
    <row r="64" spans="2:56" x14ac:dyDescent="0.2">
      <c r="B64" s="3">
        <v>35370</v>
      </c>
      <c r="C64" s="7">
        <v>5.3947306086096454</v>
      </c>
      <c r="D64" s="2">
        <v>3.9188077051205665</v>
      </c>
      <c r="E64" s="2">
        <v>1.5000000000000004</v>
      </c>
      <c r="F64" s="2">
        <v>5.3947306086096454</v>
      </c>
      <c r="G64" s="2"/>
      <c r="H64" s="2"/>
      <c r="I64" s="7">
        <v>5.4561551747482699</v>
      </c>
      <c r="J64" s="2">
        <v>3.8093772564143573</v>
      </c>
      <c r="K64" s="2">
        <v>1.7000000000000002</v>
      </c>
      <c r="L64" s="2">
        <v>5.4561551747482699</v>
      </c>
      <c r="M64"/>
      <c r="N64"/>
      <c r="O64" s="7">
        <v>4.6776615001947395</v>
      </c>
      <c r="P64" s="2">
        <v>3.8555816336455284</v>
      </c>
      <c r="Q64" s="2">
        <v>0.80000000000000027</v>
      </c>
      <c r="R64" s="2">
        <v>4.6776615001947395</v>
      </c>
      <c r="S64"/>
      <c r="T64"/>
      <c r="U64" s="7">
        <v>6.2551756656691273</v>
      </c>
      <c r="V64" s="2">
        <v>3.3779445236810215</v>
      </c>
      <c r="W64" s="2">
        <v>2.9</v>
      </c>
      <c r="X64" s="2">
        <v>6.2551756656691273</v>
      </c>
      <c r="Y64"/>
      <c r="Z64"/>
      <c r="AA64" s="7">
        <v>5.2292271506594341</v>
      </c>
      <c r="AB64" s="2">
        <v>4.1594330513076931</v>
      </c>
      <c r="AC64" s="2">
        <v>1</v>
      </c>
      <c r="AD64" s="2">
        <v>5.2292271506594341</v>
      </c>
      <c r="AE64"/>
      <c r="AF64"/>
      <c r="AG64" s="7">
        <v>3.9910316735725875</v>
      </c>
      <c r="AH64" s="2">
        <v>4.2</v>
      </c>
      <c r="AI64" s="2">
        <v>-0.20000000000000018</v>
      </c>
      <c r="AJ64" s="2">
        <v>3.9910316735725875</v>
      </c>
      <c r="AK64"/>
      <c r="AL64"/>
      <c r="AM64" s="7">
        <v>5.9677644323905552</v>
      </c>
      <c r="AN64" s="2">
        <v>4.2</v>
      </c>
      <c r="AO64" s="2">
        <v>1.7999999999999998</v>
      </c>
      <c r="AP64" s="2">
        <v>5.9677644323905552</v>
      </c>
      <c r="AQ64"/>
      <c r="AR64"/>
      <c r="AS64" s="7">
        <v>4.5049821908652588</v>
      </c>
      <c r="AT64" s="2">
        <v>4.2</v>
      </c>
      <c r="AU64" s="2">
        <v>0.29999999999999982</v>
      </c>
      <c r="AV64" s="2">
        <v>4.5049821908652588</v>
      </c>
      <c r="AW64"/>
      <c r="AX64"/>
      <c r="AY64" s="7">
        <v>7.8442437923250674</v>
      </c>
      <c r="AZ64" s="2">
        <v>4</v>
      </c>
      <c r="BA64" s="2">
        <v>3.8</v>
      </c>
      <c r="BB64" s="2">
        <v>7.8442437923250674</v>
      </c>
      <c r="BC64"/>
      <c r="BD64"/>
    </row>
    <row r="65" spans="2:56" x14ac:dyDescent="0.2">
      <c r="B65" s="3">
        <v>35400</v>
      </c>
      <c r="C65" s="7">
        <v>5.887870725786633</v>
      </c>
      <c r="D65" s="2">
        <v>3.9188077051205665</v>
      </c>
      <c r="E65" s="2">
        <v>2.0000000000000004</v>
      </c>
      <c r="F65" s="2">
        <v>5.887870725786633</v>
      </c>
      <c r="G65" s="2"/>
      <c r="H65" s="2"/>
      <c r="I65" s="7">
        <v>6.0364741101514543</v>
      </c>
      <c r="J65" s="2">
        <v>3.8093772564143573</v>
      </c>
      <c r="K65" s="2">
        <v>2.2000000000000002</v>
      </c>
      <c r="L65" s="2">
        <v>6.0364741101514543</v>
      </c>
      <c r="M65"/>
      <c r="N65"/>
      <c r="O65" s="7">
        <v>5.5192194073064096</v>
      </c>
      <c r="P65" s="2">
        <v>3.8555816336455284</v>
      </c>
      <c r="Q65" s="2">
        <v>1.6</v>
      </c>
      <c r="R65" s="2">
        <v>5.5192194073064096</v>
      </c>
      <c r="S65"/>
      <c r="T65"/>
      <c r="U65" s="7">
        <v>6.5667529879995623</v>
      </c>
      <c r="V65" s="2">
        <v>3.3779445236810215</v>
      </c>
      <c r="W65" s="2">
        <v>3.1999999999999997</v>
      </c>
      <c r="X65" s="2">
        <v>6.5667529879995623</v>
      </c>
      <c r="Y65"/>
      <c r="Z65"/>
      <c r="AA65" s="7">
        <v>5.5511442843346686</v>
      </c>
      <c r="AB65" s="2">
        <v>4.1594330513076931</v>
      </c>
      <c r="AC65" s="2">
        <v>1.3999999999999995</v>
      </c>
      <c r="AD65" s="2">
        <v>5.5511442843346686</v>
      </c>
      <c r="AE65"/>
      <c r="AF65"/>
      <c r="AG65" s="7">
        <v>4.3272855133614678</v>
      </c>
      <c r="AH65" s="2">
        <v>4.2</v>
      </c>
      <c r="AI65" s="2">
        <v>9.9999999999999645E-2</v>
      </c>
      <c r="AJ65" s="2">
        <v>4.3272855133614678</v>
      </c>
      <c r="AK65"/>
      <c r="AL65"/>
      <c r="AM65" s="7">
        <v>6.5372073415915342</v>
      </c>
      <c r="AN65" s="2">
        <v>4.2</v>
      </c>
      <c r="AO65" s="2">
        <v>2.2999999999999998</v>
      </c>
      <c r="AP65" s="2">
        <v>6.5372073415915342</v>
      </c>
      <c r="AQ65"/>
      <c r="AR65"/>
      <c r="AS65" s="7">
        <v>4.9018651887012847</v>
      </c>
      <c r="AT65" s="2">
        <v>4.2</v>
      </c>
      <c r="AU65" s="2">
        <v>0.70000000000000018</v>
      </c>
      <c r="AV65" s="2">
        <v>4.9018651887012847</v>
      </c>
      <c r="AW65"/>
      <c r="AX65"/>
      <c r="AY65" s="7">
        <v>7.8442437923250674</v>
      </c>
      <c r="AZ65" s="2">
        <v>4</v>
      </c>
      <c r="BA65" s="2">
        <v>3.8</v>
      </c>
      <c r="BB65" s="2">
        <v>7.8442437923250674</v>
      </c>
      <c r="BC65"/>
      <c r="BD65"/>
    </row>
    <row r="66" spans="2:56" x14ac:dyDescent="0.2">
      <c r="B66" s="3">
        <v>35431</v>
      </c>
      <c r="C66" s="7">
        <v>4.9358417663235006</v>
      </c>
      <c r="D66" s="2">
        <v>4.1193378467544139</v>
      </c>
      <c r="E66" s="2">
        <v>0.80000000000000071</v>
      </c>
      <c r="F66" s="2">
        <v>4.9358417663235006</v>
      </c>
      <c r="G66" s="2"/>
      <c r="H66" s="2"/>
      <c r="I66" s="7">
        <v>4.9967162192616676</v>
      </c>
      <c r="J66" s="2">
        <v>3.9416174748367676</v>
      </c>
      <c r="K66" s="2">
        <v>1.1000000000000001</v>
      </c>
      <c r="L66" s="2">
        <v>4.9967162192616676</v>
      </c>
      <c r="M66"/>
      <c r="N66"/>
      <c r="O66" s="7">
        <v>5.5464229776560581</v>
      </c>
      <c r="P66" s="2">
        <v>4.0301136695999347</v>
      </c>
      <c r="Q66" s="2">
        <v>1.5</v>
      </c>
      <c r="R66" s="2">
        <v>5.5464229776560581</v>
      </c>
      <c r="S66"/>
      <c r="T66"/>
      <c r="U66" s="7">
        <v>4.4743250227278191</v>
      </c>
      <c r="V66" s="2">
        <v>3.4779501922150895</v>
      </c>
      <c r="W66" s="2">
        <v>1</v>
      </c>
      <c r="X66" s="2">
        <v>4.4743250227278191</v>
      </c>
      <c r="Y66"/>
      <c r="Z66"/>
      <c r="AA66" s="7">
        <v>4.9162719726104394</v>
      </c>
      <c r="AB66" s="2">
        <v>4.5361680292770608</v>
      </c>
      <c r="AC66" s="2">
        <v>0.40000000000000036</v>
      </c>
      <c r="AD66" s="2">
        <v>4.9162719726104394</v>
      </c>
      <c r="AE66"/>
      <c r="AF66"/>
      <c r="AG66" s="7">
        <v>4.5513000000000003</v>
      </c>
      <c r="AH66" s="2">
        <v>4.8</v>
      </c>
      <c r="AI66" s="2">
        <v>-0.20000000000000018</v>
      </c>
      <c r="AJ66" s="2">
        <v>4.5513000000000003</v>
      </c>
      <c r="AK66"/>
      <c r="AL66"/>
      <c r="AM66" s="7">
        <v>6.3364126728253423</v>
      </c>
      <c r="AN66" s="2">
        <v>4.8</v>
      </c>
      <c r="AO66" s="2">
        <v>1.5</v>
      </c>
      <c r="AP66" s="2">
        <v>6.3364126728253423</v>
      </c>
      <c r="AQ66"/>
      <c r="AR66"/>
      <c r="AS66" s="7">
        <v>5.0154478912431504</v>
      </c>
      <c r="AT66" s="2">
        <v>4.8</v>
      </c>
      <c r="AU66" s="2">
        <v>0.20000000000000018</v>
      </c>
      <c r="AV66" s="2">
        <v>5.0154478912431504</v>
      </c>
      <c r="AW66"/>
      <c r="AX66"/>
      <c r="AY66" s="7">
        <v>4.3180621379673489</v>
      </c>
      <c r="AZ66" s="2">
        <v>3.5</v>
      </c>
      <c r="BA66" s="2">
        <v>0.79999999999999982</v>
      </c>
      <c r="BB66" s="2">
        <v>4.3180621379673489</v>
      </c>
      <c r="BC66"/>
      <c r="BD66"/>
    </row>
    <row r="67" spans="2:56" x14ac:dyDescent="0.2">
      <c r="B67" s="3">
        <v>35462</v>
      </c>
      <c r="C67" s="7">
        <v>5.0363174069036765</v>
      </c>
      <c r="D67" s="2">
        <v>4.0406027669856535</v>
      </c>
      <c r="E67" s="2">
        <v>1</v>
      </c>
      <c r="F67" s="2">
        <v>5.0363174069036765</v>
      </c>
      <c r="G67" s="2"/>
      <c r="H67" s="2"/>
      <c r="I67" s="7">
        <v>5.2343736350224566</v>
      </c>
      <c r="J67" s="2">
        <v>3.8262581088708361</v>
      </c>
      <c r="K67" s="2">
        <v>1.4000000000000004</v>
      </c>
      <c r="L67" s="2">
        <v>5.2343736350224566</v>
      </c>
      <c r="M67"/>
      <c r="N67"/>
      <c r="O67" s="7">
        <v>5.4284260411738883</v>
      </c>
      <c r="P67" s="2">
        <v>3.8230052742604137</v>
      </c>
      <c r="Q67" s="2">
        <v>1.6000000000000005</v>
      </c>
      <c r="R67" s="2">
        <v>5.4284260411738883</v>
      </c>
      <c r="S67"/>
      <c r="T67"/>
      <c r="U67" s="7">
        <v>5.0958900338888293</v>
      </c>
      <c r="V67" s="2">
        <v>3.4779501922150895</v>
      </c>
      <c r="W67" s="2">
        <v>1.5999999999999996</v>
      </c>
      <c r="X67" s="2">
        <v>5.0958900338888293</v>
      </c>
      <c r="Y67"/>
      <c r="Z67"/>
      <c r="AA67" s="7">
        <v>4.7301741130517376</v>
      </c>
      <c r="AB67" s="2">
        <v>4.5361680292770608</v>
      </c>
      <c r="AC67" s="2">
        <v>0.20000000000000018</v>
      </c>
      <c r="AD67" s="2">
        <v>4.7301741130517376</v>
      </c>
      <c r="AE67"/>
      <c r="AF67"/>
      <c r="AG67" s="7">
        <v>4.1337999999999999</v>
      </c>
      <c r="AH67" s="2">
        <v>4.8</v>
      </c>
      <c r="AI67" s="2">
        <v>-0.70000000000000018</v>
      </c>
      <c r="AJ67" s="2">
        <v>4.1337999999999999</v>
      </c>
      <c r="AK67"/>
      <c r="AL67"/>
      <c r="AM67" s="7">
        <v>6.5539372994322331</v>
      </c>
      <c r="AN67" s="2">
        <v>4.8</v>
      </c>
      <c r="AO67" s="2">
        <v>1.7999999999999998</v>
      </c>
      <c r="AP67" s="2">
        <v>6.5539372994322331</v>
      </c>
      <c r="AQ67"/>
      <c r="AR67"/>
      <c r="AS67" s="7">
        <v>4.7630318004857344</v>
      </c>
      <c r="AT67" s="2">
        <v>4.8</v>
      </c>
      <c r="AU67" s="2">
        <v>0</v>
      </c>
      <c r="AV67" s="2">
        <v>4.7630318004857344</v>
      </c>
      <c r="AW67"/>
      <c r="AX67"/>
      <c r="AY67" s="7">
        <v>4.3180621379673489</v>
      </c>
      <c r="AZ67" s="2">
        <v>3.5</v>
      </c>
      <c r="BA67" s="2">
        <v>0.79999999999999982</v>
      </c>
      <c r="BB67" s="2">
        <v>4.3180621379673489</v>
      </c>
      <c r="BC67"/>
      <c r="BD67"/>
    </row>
    <row r="68" spans="2:56" x14ac:dyDescent="0.2">
      <c r="B68" s="3">
        <v>35490</v>
      </c>
      <c r="C68" s="7">
        <v>5.7267540407404365</v>
      </c>
      <c r="D68" s="2">
        <v>4.3633085747788289</v>
      </c>
      <c r="E68" s="2">
        <v>1.2999999999999998</v>
      </c>
      <c r="F68" s="2">
        <v>5.7267540407404365</v>
      </c>
      <c r="G68" s="2"/>
      <c r="H68" s="2"/>
      <c r="I68" s="7">
        <v>6.2485478848181852</v>
      </c>
      <c r="J68" s="2">
        <v>4.2990732440034627</v>
      </c>
      <c r="K68" s="2">
        <v>1.9000000000000004</v>
      </c>
      <c r="L68" s="2">
        <v>6.2485478848181852</v>
      </c>
      <c r="M68"/>
      <c r="N68"/>
      <c r="O68" s="7">
        <v>6.8755098901885399</v>
      </c>
      <c r="P68" s="2">
        <v>4.7282328212586293</v>
      </c>
      <c r="Q68" s="2">
        <v>2.2000000000000002</v>
      </c>
      <c r="R68" s="2">
        <v>6.8755098901885399</v>
      </c>
      <c r="S68"/>
      <c r="T68"/>
      <c r="U68" s="7">
        <v>5.6656433466219784</v>
      </c>
      <c r="V68" s="2">
        <v>3.4779501922150895</v>
      </c>
      <c r="W68" s="2">
        <v>2.2000000000000002</v>
      </c>
      <c r="X68" s="2">
        <v>5.6656433466219784</v>
      </c>
      <c r="Y68"/>
      <c r="Z68"/>
      <c r="AA68" s="7">
        <v>4.7304159443471754</v>
      </c>
      <c r="AB68" s="2">
        <v>4.5361680292770608</v>
      </c>
      <c r="AC68" s="2">
        <v>0.20000000000000018</v>
      </c>
      <c r="AD68" s="2">
        <v>4.7304159443471754</v>
      </c>
      <c r="AE68"/>
      <c r="AF68"/>
      <c r="AG68" s="7">
        <v>4.0613999999999999</v>
      </c>
      <c r="AH68" s="2">
        <v>4.8</v>
      </c>
      <c r="AI68" s="2">
        <v>-0.70000000000000018</v>
      </c>
      <c r="AJ68" s="2">
        <v>4.0613999999999999</v>
      </c>
      <c r="AK68"/>
      <c r="AL68"/>
      <c r="AM68" s="7">
        <v>6.7324290998767022</v>
      </c>
      <c r="AN68" s="2">
        <v>4.8</v>
      </c>
      <c r="AO68" s="2">
        <v>1.9000000000000004</v>
      </c>
      <c r="AP68" s="2">
        <v>6.7324290998767022</v>
      </c>
      <c r="AQ68"/>
      <c r="AR68"/>
      <c r="AS68" s="7">
        <v>4.7558448605703898</v>
      </c>
      <c r="AT68" s="2">
        <v>4.8</v>
      </c>
      <c r="AU68" s="2">
        <v>0</v>
      </c>
      <c r="AV68" s="2">
        <v>4.7558448605703898</v>
      </c>
      <c r="AW68"/>
      <c r="AX68"/>
      <c r="AY68" s="7">
        <v>4.3180621379673489</v>
      </c>
      <c r="AZ68" s="2">
        <v>3.5</v>
      </c>
      <c r="BA68" s="2">
        <v>0.79999999999999982</v>
      </c>
      <c r="BB68" s="2">
        <v>4.3180621379673489</v>
      </c>
      <c r="BC68"/>
      <c r="BD68"/>
    </row>
    <row r="69" spans="2:56" x14ac:dyDescent="0.2">
      <c r="B69" s="3">
        <v>35521</v>
      </c>
      <c r="C69" s="7">
        <v>4.349129686684023</v>
      </c>
      <c r="D69" s="2">
        <v>3.9623582394797263</v>
      </c>
      <c r="E69" s="2">
        <v>0.29999999999999982</v>
      </c>
      <c r="F69" s="2">
        <v>4.349129686684023</v>
      </c>
      <c r="G69" s="2"/>
      <c r="H69" s="2"/>
      <c r="I69" s="7">
        <v>4.005832960302091</v>
      </c>
      <c r="J69" s="2">
        <v>3.71161747968881</v>
      </c>
      <c r="K69" s="2">
        <v>0.29999999999999982</v>
      </c>
      <c r="L69" s="2">
        <v>4.005832960302091</v>
      </c>
      <c r="M69"/>
      <c r="N69"/>
      <c r="O69" s="7">
        <v>3.5963917328154151</v>
      </c>
      <c r="P69" s="2">
        <v>4.2155638532216591</v>
      </c>
      <c r="Q69" s="2">
        <v>-0.60000000000000009</v>
      </c>
      <c r="R69" s="2">
        <v>3.5963917328154151</v>
      </c>
      <c r="S69"/>
      <c r="T69"/>
      <c r="U69" s="7">
        <v>4.4621590338300905</v>
      </c>
      <c r="V69" s="2">
        <v>2.832721280801521</v>
      </c>
      <c r="W69" s="2">
        <v>1.7000000000000002</v>
      </c>
      <c r="X69" s="2">
        <v>4.4621590338300905</v>
      </c>
      <c r="Y69"/>
      <c r="Z69"/>
      <c r="AA69" s="7">
        <v>5.175420195702114</v>
      </c>
      <c r="AB69" s="2">
        <v>4.5361680292770608</v>
      </c>
      <c r="AC69" s="2">
        <v>0.70000000000000018</v>
      </c>
      <c r="AD69" s="2">
        <v>5.175420195702114</v>
      </c>
      <c r="AE69"/>
      <c r="AF69"/>
      <c r="AG69" s="7">
        <v>4.7902000000000005</v>
      </c>
      <c r="AH69" s="2">
        <v>4.8</v>
      </c>
      <c r="AI69" s="2">
        <v>0</v>
      </c>
      <c r="AJ69" s="2">
        <v>4.7902000000000005</v>
      </c>
      <c r="AK69"/>
      <c r="AL69"/>
      <c r="AM69" s="7">
        <v>6.5909788278613046</v>
      </c>
      <c r="AN69" s="2">
        <v>4.8</v>
      </c>
      <c r="AO69" s="2">
        <v>1.7999999999999998</v>
      </c>
      <c r="AP69" s="2">
        <v>6.5909788278613046</v>
      </c>
      <c r="AQ69"/>
      <c r="AR69"/>
      <c r="AS69" s="7">
        <v>5.2583666164560601</v>
      </c>
      <c r="AT69" s="2">
        <v>4.8</v>
      </c>
      <c r="AU69" s="2">
        <v>0.5</v>
      </c>
      <c r="AV69" s="2">
        <v>5.2583666164560601</v>
      </c>
      <c r="AW69"/>
      <c r="AX69"/>
      <c r="AY69" s="7">
        <v>4.6389035318924687</v>
      </c>
      <c r="AZ69" s="2">
        <v>3.5</v>
      </c>
      <c r="BA69" s="2">
        <v>1.0999999999999996</v>
      </c>
      <c r="BB69" s="2">
        <v>4.6389035318924687</v>
      </c>
      <c r="BC69"/>
      <c r="BD69"/>
    </row>
    <row r="70" spans="2:56" x14ac:dyDescent="0.2">
      <c r="B70" s="3">
        <v>35551</v>
      </c>
      <c r="C70" s="7">
        <v>4.4099059741574269</v>
      </c>
      <c r="D70" s="2">
        <v>3.9532093371788108</v>
      </c>
      <c r="E70" s="2">
        <v>0.40000000000000036</v>
      </c>
      <c r="F70" s="2">
        <v>4.4099059741574269</v>
      </c>
      <c r="G70" s="2"/>
      <c r="H70" s="2"/>
      <c r="I70" s="7">
        <v>4.3140443916912883</v>
      </c>
      <c r="J70" s="2">
        <v>3.6982128883450587</v>
      </c>
      <c r="K70" s="2">
        <v>0.59999999999999964</v>
      </c>
      <c r="L70" s="2">
        <v>4.3140443916912883</v>
      </c>
      <c r="M70"/>
      <c r="N70"/>
      <c r="O70" s="7">
        <v>4.4042886657201512</v>
      </c>
      <c r="P70" s="2">
        <v>4.1893843850344581</v>
      </c>
      <c r="Q70" s="2">
        <v>0.20000000000000018</v>
      </c>
      <c r="R70" s="2">
        <v>4.4042886657201512</v>
      </c>
      <c r="S70"/>
      <c r="T70"/>
      <c r="U70" s="7">
        <v>4.2422606544172883</v>
      </c>
      <c r="V70" s="2">
        <v>2.832721280801521</v>
      </c>
      <c r="W70" s="2">
        <v>1.4000000000000004</v>
      </c>
      <c r="X70" s="2">
        <v>4.2422606544172883</v>
      </c>
      <c r="Y70"/>
      <c r="Z70"/>
      <c r="AA70" s="7">
        <v>4.681768830633521</v>
      </c>
      <c r="AB70" s="2">
        <v>4.5361680292770608</v>
      </c>
      <c r="AC70" s="2">
        <v>0.20000000000000018</v>
      </c>
      <c r="AD70" s="2">
        <v>4.681768830633521</v>
      </c>
      <c r="AE70"/>
      <c r="AF70"/>
      <c r="AG70" s="7">
        <v>4.2457000000000003</v>
      </c>
      <c r="AH70" s="2">
        <v>4.8</v>
      </c>
      <c r="AI70" s="2">
        <v>-0.59999999999999964</v>
      </c>
      <c r="AJ70" s="2">
        <v>4.2457000000000003</v>
      </c>
      <c r="AK70"/>
      <c r="AL70"/>
      <c r="AM70" s="7">
        <v>5.7881923311016381</v>
      </c>
      <c r="AN70" s="2">
        <v>4.8</v>
      </c>
      <c r="AO70" s="2">
        <v>1</v>
      </c>
      <c r="AP70" s="2">
        <v>5.7881923311016381</v>
      </c>
      <c r="AQ70"/>
      <c r="AR70"/>
      <c r="AS70" s="7">
        <v>4.6467147821052954</v>
      </c>
      <c r="AT70" s="2">
        <v>4.8</v>
      </c>
      <c r="AU70" s="2">
        <v>-0.20000000000000018</v>
      </c>
      <c r="AV70" s="2">
        <v>4.6467147821052954</v>
      </c>
      <c r="AW70"/>
      <c r="AX70"/>
      <c r="AY70" s="7">
        <v>4.6389035318924687</v>
      </c>
      <c r="AZ70" s="2">
        <v>3.5</v>
      </c>
      <c r="BA70" s="2">
        <v>1.0999999999999996</v>
      </c>
      <c r="BB70" s="2">
        <v>4.6389035318924687</v>
      </c>
      <c r="BC70"/>
      <c r="BD70"/>
    </row>
    <row r="71" spans="2:56" x14ac:dyDescent="0.2">
      <c r="B71" s="3">
        <v>35582</v>
      </c>
      <c r="C71" s="7">
        <v>4.2987733128203924</v>
      </c>
      <c r="D71" s="2">
        <v>3.7797251261258649</v>
      </c>
      <c r="E71" s="2">
        <v>0.5</v>
      </c>
      <c r="F71" s="2">
        <v>4.2987733128203924</v>
      </c>
      <c r="G71" s="2"/>
      <c r="H71" s="2"/>
      <c r="I71" s="7">
        <v>4.0191983970589966</v>
      </c>
      <c r="J71" s="2">
        <v>3.4440310338153548</v>
      </c>
      <c r="K71" s="2">
        <v>0.60000000000000009</v>
      </c>
      <c r="L71" s="2">
        <v>4.0191983970589966</v>
      </c>
      <c r="M71"/>
      <c r="N71"/>
      <c r="O71" s="7">
        <v>3.8093488340115265</v>
      </c>
      <c r="P71" s="2">
        <v>3.692961509933065</v>
      </c>
      <c r="Q71" s="2">
        <v>9.9999999999999645E-2</v>
      </c>
      <c r="R71" s="2">
        <v>3.8093488340115265</v>
      </c>
      <c r="S71"/>
      <c r="T71"/>
      <c r="U71" s="7">
        <v>4.2626528432206223</v>
      </c>
      <c r="V71" s="2">
        <v>2.832721280801521</v>
      </c>
      <c r="W71" s="2">
        <v>1.5</v>
      </c>
      <c r="X71" s="2">
        <v>4.2626528432206223</v>
      </c>
      <c r="Y71"/>
      <c r="Z71"/>
      <c r="AA71" s="7">
        <v>4.9672095439167769</v>
      </c>
      <c r="AB71" s="2">
        <v>4.5361680292770608</v>
      </c>
      <c r="AC71" s="2">
        <v>0.5</v>
      </c>
      <c r="AD71" s="2">
        <v>4.9672095439167769</v>
      </c>
      <c r="AE71"/>
      <c r="AF71"/>
      <c r="AG71" s="7">
        <v>4.7037000000000004</v>
      </c>
      <c r="AH71" s="2">
        <v>4.8</v>
      </c>
      <c r="AI71" s="2">
        <v>-9.9999999999999645E-2</v>
      </c>
      <c r="AJ71" s="2">
        <v>4.7037000000000004</v>
      </c>
      <c r="AK71"/>
      <c r="AL71"/>
      <c r="AM71" s="7">
        <v>5.9015184115079666</v>
      </c>
      <c r="AN71" s="2">
        <v>4.8</v>
      </c>
      <c r="AO71" s="2">
        <v>1.1000000000000005</v>
      </c>
      <c r="AP71" s="2">
        <v>5.9015184115079666</v>
      </c>
      <c r="AQ71"/>
      <c r="AR71"/>
      <c r="AS71" s="7">
        <v>5.0151579928208498</v>
      </c>
      <c r="AT71" s="2">
        <v>4.8</v>
      </c>
      <c r="AU71" s="2">
        <v>0.20000000000000018</v>
      </c>
      <c r="AV71" s="2">
        <v>5.0151579928208498</v>
      </c>
      <c r="AW71"/>
      <c r="AX71"/>
      <c r="AY71" s="7">
        <v>4.6389035318924687</v>
      </c>
      <c r="AZ71" s="2">
        <v>3.5</v>
      </c>
      <c r="BA71" s="2">
        <v>1.0999999999999996</v>
      </c>
      <c r="BB71" s="2">
        <v>4.6389035318924687</v>
      </c>
      <c r="BC71"/>
      <c r="BD71"/>
    </row>
    <row r="72" spans="2:56" x14ac:dyDescent="0.2">
      <c r="B72" s="3">
        <v>35612</v>
      </c>
      <c r="C72" s="7">
        <v>4.2494852693017275</v>
      </c>
      <c r="D72" s="2">
        <v>3.6478101516184545</v>
      </c>
      <c r="E72" s="2">
        <v>0.60000000000000009</v>
      </c>
      <c r="F72" s="2">
        <v>4.2494852693017275</v>
      </c>
      <c r="G72" s="2"/>
      <c r="H72" s="2"/>
      <c r="I72" s="7">
        <v>3.9507171862258672</v>
      </c>
      <c r="J72" s="2">
        <v>3.3224178648776514</v>
      </c>
      <c r="K72" s="2">
        <v>0.70000000000000018</v>
      </c>
      <c r="L72" s="2">
        <v>3.9507171862258672</v>
      </c>
      <c r="M72"/>
      <c r="N72"/>
      <c r="O72" s="7">
        <v>4.1896265089095257</v>
      </c>
      <c r="P72" s="2">
        <v>3.4902301121581818</v>
      </c>
      <c r="Q72" s="2">
        <v>0.70000000000000018</v>
      </c>
      <c r="R72" s="2">
        <v>4.1896265089095257</v>
      </c>
      <c r="S72"/>
      <c r="T72"/>
      <c r="U72" s="7">
        <v>3.6328178599668974</v>
      </c>
      <c r="V72" s="2">
        <v>2.8092326399175591</v>
      </c>
      <c r="W72" s="2">
        <v>0.80000000000000027</v>
      </c>
      <c r="X72" s="2">
        <v>3.6328178599668974</v>
      </c>
      <c r="Y72"/>
      <c r="Z72"/>
      <c r="AA72" s="7">
        <v>4.8818508224880706</v>
      </c>
      <c r="AB72" s="2">
        <v>4.3767575632344355</v>
      </c>
      <c r="AC72" s="2">
        <v>0.5</v>
      </c>
      <c r="AD72" s="2">
        <v>4.8818508224880706</v>
      </c>
      <c r="AE72"/>
      <c r="AF72"/>
      <c r="AG72" s="7">
        <v>4.6886000000000001</v>
      </c>
      <c r="AH72" s="2">
        <v>4.5999999999999996</v>
      </c>
      <c r="AI72" s="2">
        <v>0.10000000000000053</v>
      </c>
      <c r="AJ72" s="2">
        <v>4.6886000000000001</v>
      </c>
      <c r="AK72"/>
      <c r="AL72"/>
      <c r="AM72" s="7">
        <v>5.812530592266274</v>
      </c>
      <c r="AN72" s="2">
        <v>4.5999999999999996</v>
      </c>
      <c r="AO72" s="2">
        <v>1.2000000000000002</v>
      </c>
      <c r="AP72" s="2">
        <v>5.812530592266274</v>
      </c>
      <c r="AQ72"/>
      <c r="AR72"/>
      <c r="AS72" s="7">
        <v>4.9808589338476938</v>
      </c>
      <c r="AT72" s="2">
        <v>4.5999999999999996</v>
      </c>
      <c r="AU72" s="2">
        <v>0.40000000000000036</v>
      </c>
      <c r="AV72" s="2">
        <v>4.9808589338476938</v>
      </c>
      <c r="AW72"/>
      <c r="AX72"/>
      <c r="AY72" s="7">
        <v>4.3617021276595835</v>
      </c>
      <c r="AZ72" s="2">
        <v>3.5</v>
      </c>
      <c r="BA72" s="2">
        <v>0.90000000000000036</v>
      </c>
      <c r="BB72" s="2">
        <v>4.3617021276595835</v>
      </c>
      <c r="BC72"/>
      <c r="BD72"/>
    </row>
    <row r="73" spans="2:56" x14ac:dyDescent="0.2">
      <c r="B73" s="3">
        <v>35643</v>
      </c>
      <c r="C73" s="7">
        <v>4.6421110432974357</v>
      </c>
      <c r="D73" s="2">
        <v>3.6478101516184545</v>
      </c>
      <c r="E73" s="2">
        <v>0.99999999999999956</v>
      </c>
      <c r="F73" s="2">
        <v>4.6421110432974357</v>
      </c>
      <c r="G73" s="2"/>
      <c r="H73" s="2"/>
      <c r="I73" s="7">
        <v>4.5257689268887056</v>
      </c>
      <c r="J73" s="2">
        <v>3.3224178648776514</v>
      </c>
      <c r="K73" s="2">
        <v>1.2000000000000002</v>
      </c>
      <c r="L73" s="2">
        <v>4.5257689268887056</v>
      </c>
      <c r="M73"/>
      <c r="N73"/>
      <c r="O73" s="7">
        <v>5.1023761883888223</v>
      </c>
      <c r="P73" s="2">
        <v>3.4902301121581818</v>
      </c>
      <c r="Q73" s="2">
        <v>1.5999999999999996</v>
      </c>
      <c r="R73" s="2">
        <v>5.1023761883888223</v>
      </c>
      <c r="S73"/>
      <c r="T73"/>
      <c r="U73" s="7">
        <v>3.8573994502494235</v>
      </c>
      <c r="V73" s="2">
        <v>2.8092326399175591</v>
      </c>
      <c r="W73" s="2">
        <v>1.1000000000000001</v>
      </c>
      <c r="X73" s="2">
        <v>3.8573994502494235</v>
      </c>
      <c r="Y73"/>
      <c r="Z73"/>
      <c r="AA73" s="7">
        <v>4.8813564196489585</v>
      </c>
      <c r="AB73" s="2">
        <v>4.3767575632344355</v>
      </c>
      <c r="AC73" s="2">
        <v>0.5</v>
      </c>
      <c r="AD73" s="2">
        <v>4.8813564196489585</v>
      </c>
      <c r="AE73"/>
      <c r="AF73"/>
      <c r="AG73" s="7">
        <v>4.6997999999999998</v>
      </c>
      <c r="AH73" s="2">
        <v>4.5999999999999996</v>
      </c>
      <c r="AI73" s="2">
        <v>0.10000000000000053</v>
      </c>
      <c r="AJ73" s="2">
        <v>4.6997999999999998</v>
      </c>
      <c r="AK73"/>
      <c r="AL73"/>
      <c r="AM73" s="7">
        <v>5.7829400196656833</v>
      </c>
      <c r="AN73" s="2">
        <v>4.5999999999999996</v>
      </c>
      <c r="AO73" s="2">
        <v>1.2000000000000002</v>
      </c>
      <c r="AP73" s="2">
        <v>5.7829400196656833</v>
      </c>
      <c r="AQ73"/>
      <c r="AR73"/>
      <c r="AS73" s="7">
        <v>4.981437257346756</v>
      </c>
      <c r="AT73" s="2">
        <v>4.5999999999999996</v>
      </c>
      <c r="AU73" s="2">
        <v>0.40000000000000036</v>
      </c>
      <c r="AV73" s="2">
        <v>4.981437257346756</v>
      </c>
      <c r="AW73"/>
      <c r="AX73"/>
      <c r="AY73" s="7">
        <v>4.3617021276595835</v>
      </c>
      <c r="AZ73" s="2">
        <v>3.5</v>
      </c>
      <c r="BA73" s="2">
        <v>0.90000000000000036</v>
      </c>
      <c r="BB73" s="2">
        <v>4.3617021276595835</v>
      </c>
      <c r="BC73"/>
      <c r="BD73"/>
    </row>
    <row r="74" spans="2:56" x14ac:dyDescent="0.2">
      <c r="B74" s="3">
        <v>35674</v>
      </c>
      <c r="C74" s="7">
        <v>4.364196795367727</v>
      </c>
      <c r="D74" s="2">
        <v>3.6478101516184545</v>
      </c>
      <c r="E74" s="2">
        <v>0.80000000000000027</v>
      </c>
      <c r="F74" s="2">
        <v>4.364196795367727</v>
      </c>
      <c r="G74" s="2"/>
      <c r="H74" s="2"/>
      <c r="I74" s="7">
        <v>4.218270073045562</v>
      </c>
      <c r="J74" s="2">
        <v>3.3224178648776514</v>
      </c>
      <c r="K74" s="2">
        <v>0.90000000000000036</v>
      </c>
      <c r="L74" s="2">
        <v>4.218270073045562</v>
      </c>
      <c r="M74"/>
      <c r="N74"/>
      <c r="O74" s="7">
        <v>4.3309855754671087</v>
      </c>
      <c r="P74" s="2">
        <v>3.4902301121581818</v>
      </c>
      <c r="Q74" s="2">
        <v>0.79999999999999982</v>
      </c>
      <c r="R74" s="2">
        <v>4.3309855754671087</v>
      </c>
      <c r="S74"/>
      <c r="T74"/>
      <c r="U74" s="7">
        <v>4.0398055404378432</v>
      </c>
      <c r="V74" s="2">
        <v>2.8092326399175591</v>
      </c>
      <c r="W74" s="2">
        <v>1.2000000000000002</v>
      </c>
      <c r="X74" s="2">
        <v>4.0398055404378432</v>
      </c>
      <c r="Y74"/>
      <c r="Z74"/>
      <c r="AA74" s="7">
        <v>4.6725374293582469</v>
      </c>
      <c r="AB74" s="2">
        <v>4.3767575632344355</v>
      </c>
      <c r="AC74" s="2">
        <v>0.29999999999999982</v>
      </c>
      <c r="AD74" s="2">
        <v>4.6725374293582469</v>
      </c>
      <c r="AE74"/>
      <c r="AF74"/>
      <c r="AG74" s="7">
        <v>4.2803000000000004</v>
      </c>
      <c r="AH74" s="2">
        <v>4.5999999999999996</v>
      </c>
      <c r="AI74" s="2">
        <v>-0.29999999999999982</v>
      </c>
      <c r="AJ74" s="2">
        <v>4.2803000000000004</v>
      </c>
      <c r="AK74"/>
      <c r="AL74"/>
      <c r="AM74" s="7">
        <v>5.9069936862554684</v>
      </c>
      <c r="AN74" s="2">
        <v>4.5999999999999996</v>
      </c>
      <c r="AO74" s="2">
        <v>1.3000000000000007</v>
      </c>
      <c r="AP74" s="2">
        <v>5.9069936862554684</v>
      </c>
      <c r="AQ74"/>
      <c r="AR74"/>
      <c r="AS74" s="7">
        <v>4.7032202813731327</v>
      </c>
      <c r="AT74" s="2">
        <v>4.5999999999999996</v>
      </c>
      <c r="AU74" s="2">
        <v>0.10000000000000053</v>
      </c>
      <c r="AV74" s="2">
        <v>4.7032202813731327</v>
      </c>
      <c r="AW74"/>
      <c r="AX74"/>
      <c r="AY74" s="7">
        <v>4.3617021276595835</v>
      </c>
      <c r="AZ74" s="2">
        <v>3.5</v>
      </c>
      <c r="BA74" s="2">
        <v>0.90000000000000036</v>
      </c>
      <c r="BB74" s="2">
        <v>4.3617021276595835</v>
      </c>
      <c r="BC74"/>
      <c r="BD74"/>
    </row>
    <row r="75" spans="2:56" x14ac:dyDescent="0.2">
      <c r="B75" s="3">
        <v>35704</v>
      </c>
      <c r="C75" s="7">
        <v>4.2367272645824237</v>
      </c>
      <c r="D75" s="2">
        <v>3.5768728599909601</v>
      </c>
      <c r="E75" s="2">
        <v>0.60000000000000009</v>
      </c>
      <c r="F75" s="2">
        <v>4.2367272645824237</v>
      </c>
      <c r="G75" s="2"/>
      <c r="H75" s="2"/>
      <c r="I75" s="7">
        <v>4.1334846000822818</v>
      </c>
      <c r="J75" s="2">
        <v>3.2543150780440859</v>
      </c>
      <c r="K75" s="2">
        <v>0.79999999999999982</v>
      </c>
      <c r="L75" s="2">
        <v>4.1334846000822818</v>
      </c>
      <c r="M75"/>
      <c r="N75"/>
      <c r="O75" s="7">
        <v>4.7221629353141976</v>
      </c>
      <c r="P75" s="2">
        <v>3.4821981689972334</v>
      </c>
      <c r="Q75" s="2">
        <v>1.2000000000000002</v>
      </c>
      <c r="R75" s="2">
        <v>4.7221629353141976</v>
      </c>
      <c r="S75"/>
      <c r="T75"/>
      <c r="U75" s="7">
        <v>3.4899770575721503</v>
      </c>
      <c r="V75" s="2">
        <v>2.6857729128187056</v>
      </c>
      <c r="W75" s="2">
        <v>0.79999999999999982</v>
      </c>
      <c r="X75" s="2">
        <v>3.4899770575721503</v>
      </c>
      <c r="Y75"/>
      <c r="Z75"/>
      <c r="AA75" s="7">
        <v>4.4840973121308352</v>
      </c>
      <c r="AB75" s="2">
        <v>4.2970523302131234</v>
      </c>
      <c r="AC75" s="2">
        <v>0.20000000000000018</v>
      </c>
      <c r="AD75" s="2">
        <v>4.4840973121308352</v>
      </c>
      <c r="AE75"/>
      <c r="AF75"/>
      <c r="AG75" s="7">
        <v>4.0977999999999994</v>
      </c>
      <c r="AH75" s="2">
        <v>4.5</v>
      </c>
      <c r="AI75" s="2">
        <v>-0.40000000000000036</v>
      </c>
      <c r="AJ75" s="2">
        <v>4.0977999999999994</v>
      </c>
      <c r="AK75"/>
      <c r="AL75"/>
      <c r="AM75" s="7">
        <v>5.5086279715216513</v>
      </c>
      <c r="AN75" s="2">
        <v>4.5</v>
      </c>
      <c r="AO75" s="2">
        <v>1</v>
      </c>
      <c r="AP75" s="2">
        <v>5.5086279715216513</v>
      </c>
      <c r="AQ75"/>
      <c r="AR75"/>
      <c r="AS75" s="7">
        <v>4.4646233250537595</v>
      </c>
      <c r="AT75" s="2">
        <v>4.5</v>
      </c>
      <c r="AU75" s="2">
        <v>0</v>
      </c>
      <c r="AV75" s="2">
        <v>4.4646233250537595</v>
      </c>
      <c r="AW75"/>
      <c r="AX75"/>
      <c r="AY75" s="7">
        <v>4.3956043956044022</v>
      </c>
      <c r="AZ75" s="2">
        <v>3.5</v>
      </c>
      <c r="BA75" s="2">
        <v>0.90000000000000036</v>
      </c>
      <c r="BB75" s="2">
        <v>4.3956043956044022</v>
      </c>
      <c r="BC75"/>
      <c r="BD75"/>
    </row>
    <row r="76" spans="2:56" x14ac:dyDescent="0.2">
      <c r="B76" s="3">
        <v>35735</v>
      </c>
      <c r="C76" s="7">
        <v>4.2354199756821576</v>
      </c>
      <c r="D76" s="2">
        <v>3.5768728599909601</v>
      </c>
      <c r="E76" s="2">
        <v>0.60000000000000009</v>
      </c>
      <c r="F76" s="2">
        <v>4.2354199756821576</v>
      </c>
      <c r="G76" s="2"/>
      <c r="H76" s="2"/>
      <c r="I76" s="7">
        <v>4.1225438249789246</v>
      </c>
      <c r="J76" s="2">
        <v>3.2543150780440859</v>
      </c>
      <c r="K76" s="2">
        <v>0.79999999999999982</v>
      </c>
      <c r="L76" s="2">
        <v>4.1225438249789246</v>
      </c>
      <c r="M76"/>
      <c r="N76"/>
      <c r="O76" s="7">
        <v>4.6180455290236457</v>
      </c>
      <c r="P76" s="2">
        <v>3.4821981689972334</v>
      </c>
      <c r="Q76" s="2">
        <v>1.0999999999999996</v>
      </c>
      <c r="R76" s="2">
        <v>4.6180455290236457</v>
      </c>
      <c r="S76"/>
      <c r="T76"/>
      <c r="U76" s="7">
        <v>3.578329961957754</v>
      </c>
      <c r="V76" s="2">
        <v>2.6857729128187056</v>
      </c>
      <c r="W76" s="2">
        <v>0.89999999999999991</v>
      </c>
      <c r="X76" s="2">
        <v>3.578329961957754</v>
      </c>
      <c r="Y76"/>
      <c r="Z76"/>
      <c r="AA76" s="7">
        <v>4.5029263656935523</v>
      </c>
      <c r="AB76" s="2">
        <v>4.2970523302131234</v>
      </c>
      <c r="AC76" s="2">
        <v>0.20000000000000018</v>
      </c>
      <c r="AD76" s="2">
        <v>4.5029263656935523</v>
      </c>
      <c r="AE76"/>
      <c r="AF76"/>
      <c r="AG76" s="7">
        <v>4.1364999999999998</v>
      </c>
      <c r="AH76" s="2">
        <v>4.5</v>
      </c>
      <c r="AI76" s="2">
        <v>-0.40000000000000036</v>
      </c>
      <c r="AJ76" s="2">
        <v>4.1364999999999998</v>
      </c>
      <c r="AK76"/>
      <c r="AL76"/>
      <c r="AM76" s="7">
        <v>5.4953000723065859</v>
      </c>
      <c r="AN76" s="2">
        <v>4.5</v>
      </c>
      <c r="AO76" s="2">
        <v>1</v>
      </c>
      <c r="AP76" s="2">
        <v>5.4953000723065859</v>
      </c>
      <c r="AQ76"/>
      <c r="AR76"/>
      <c r="AS76" s="7">
        <v>4.4898116888333792</v>
      </c>
      <c r="AT76" s="2">
        <v>4.5</v>
      </c>
      <c r="AU76" s="2">
        <v>0</v>
      </c>
      <c r="AV76" s="2">
        <v>4.4898116888333792</v>
      </c>
      <c r="AW76"/>
      <c r="AX76"/>
      <c r="AY76" s="7">
        <v>4.3956043956044022</v>
      </c>
      <c r="AZ76" s="2">
        <v>3.5</v>
      </c>
      <c r="BA76" s="2">
        <v>0.90000000000000036</v>
      </c>
      <c r="BB76" s="2">
        <v>4.3956043956044022</v>
      </c>
      <c r="BC76"/>
      <c r="BD76"/>
    </row>
    <row r="77" spans="2:56" x14ac:dyDescent="0.2">
      <c r="B77" s="3">
        <v>35765</v>
      </c>
      <c r="C77" s="7">
        <v>4.04750839677288</v>
      </c>
      <c r="D77" s="2">
        <v>3.5768728599909601</v>
      </c>
      <c r="E77" s="2">
        <v>0.39999999999999991</v>
      </c>
      <c r="F77" s="2">
        <v>4.04750839677288</v>
      </c>
      <c r="G77" s="2"/>
      <c r="H77" s="2"/>
      <c r="I77" s="7">
        <v>3.893549111852181</v>
      </c>
      <c r="J77" s="2">
        <v>3.2543150780440859</v>
      </c>
      <c r="K77" s="2">
        <v>0.60000000000000009</v>
      </c>
      <c r="L77" s="2">
        <v>3.893549111852181</v>
      </c>
      <c r="M77"/>
      <c r="N77"/>
      <c r="O77" s="7">
        <v>4.2017238463188038</v>
      </c>
      <c r="P77" s="2">
        <v>3.4821981689972334</v>
      </c>
      <c r="Q77" s="2">
        <v>0.70000000000000018</v>
      </c>
      <c r="R77" s="2">
        <v>4.2017238463188038</v>
      </c>
      <c r="S77"/>
      <c r="T77"/>
      <c r="U77" s="7">
        <v>3.5453268648216634</v>
      </c>
      <c r="V77" s="2">
        <v>2.6857729128187056</v>
      </c>
      <c r="W77" s="2">
        <v>0.79999999999999982</v>
      </c>
      <c r="X77" s="2">
        <v>3.5453268648216634</v>
      </c>
      <c r="Y77"/>
      <c r="Z77"/>
      <c r="AA77" s="7">
        <v>4.3893870781035433</v>
      </c>
      <c r="AB77" s="2">
        <v>4.2970523302131234</v>
      </c>
      <c r="AC77" s="2">
        <v>0.10000000000000053</v>
      </c>
      <c r="AD77" s="2">
        <v>4.3893870781035433</v>
      </c>
      <c r="AE77"/>
      <c r="AF77"/>
      <c r="AG77" s="7">
        <v>4.1222999999999992</v>
      </c>
      <c r="AH77" s="2">
        <v>4.5</v>
      </c>
      <c r="AI77" s="2">
        <v>-0.40000000000000036</v>
      </c>
      <c r="AJ77" s="2">
        <v>4.1222999999999992</v>
      </c>
      <c r="AK77"/>
      <c r="AL77"/>
      <c r="AM77" s="7">
        <v>5.0385263664820545</v>
      </c>
      <c r="AN77" s="2">
        <v>4.5</v>
      </c>
      <c r="AO77" s="2">
        <v>0.5</v>
      </c>
      <c r="AP77" s="2">
        <v>5.0385263664820545</v>
      </c>
      <c r="AQ77"/>
      <c r="AR77"/>
      <c r="AS77" s="7">
        <v>4.3605248536722119</v>
      </c>
      <c r="AT77" s="2">
        <v>4.5</v>
      </c>
      <c r="AU77" s="2">
        <v>-9.9999999999999645E-2</v>
      </c>
      <c r="AV77" s="2">
        <v>4.3605248536722119</v>
      </c>
      <c r="AW77"/>
      <c r="AX77"/>
      <c r="AY77" s="7">
        <v>4.3956043956044022</v>
      </c>
      <c r="AZ77" s="2">
        <v>3.5</v>
      </c>
      <c r="BA77" s="2">
        <v>0.90000000000000036</v>
      </c>
      <c r="BB77" s="2">
        <v>4.3956043956044022</v>
      </c>
      <c r="BC77"/>
      <c r="BD77"/>
    </row>
    <row r="78" spans="2:56" x14ac:dyDescent="0.2">
      <c r="B78" s="3">
        <v>35796</v>
      </c>
      <c r="C78" s="7">
        <v>3.8947118289349043</v>
      </c>
      <c r="D78" s="2">
        <v>2.3762449743679341</v>
      </c>
      <c r="E78" s="2">
        <v>1.5</v>
      </c>
      <c r="F78" s="2">
        <v>3.8947118289349043</v>
      </c>
      <c r="G78" s="2"/>
      <c r="H78" s="2"/>
      <c r="I78" s="7">
        <v>4.3944160202964477</v>
      </c>
      <c r="J78" s="2">
        <v>3.2153532109594956</v>
      </c>
      <c r="K78" s="2">
        <v>1.2000000000000002</v>
      </c>
      <c r="L78" s="2">
        <v>4.3944160202964477</v>
      </c>
      <c r="M78"/>
      <c r="N78"/>
      <c r="O78" s="7">
        <v>4.0299543242364715</v>
      </c>
      <c r="P78" s="2">
        <v>3.4189216697408389</v>
      </c>
      <c r="Q78" s="2">
        <v>0.60000000000000009</v>
      </c>
      <c r="R78" s="2">
        <v>4.0299543242364715</v>
      </c>
      <c r="S78"/>
      <c r="T78"/>
      <c r="U78" s="7">
        <v>4.8067234844251931</v>
      </c>
      <c r="V78" s="2">
        <v>2.7343438239707223</v>
      </c>
      <c r="W78" s="2">
        <v>2.0999999999999996</v>
      </c>
      <c r="X78" s="2">
        <v>4.8067234844251931</v>
      </c>
      <c r="Y78"/>
      <c r="Z78"/>
      <c r="AA78" s="7">
        <v>2.9025636522227458</v>
      </c>
      <c r="AB78" s="2">
        <v>0.593839749285487</v>
      </c>
      <c r="AC78" s="2">
        <v>2.2999999999999998</v>
      </c>
      <c r="AD78" s="2">
        <v>2.9025636522227458</v>
      </c>
      <c r="AE78"/>
      <c r="AF78"/>
      <c r="AG78" s="7">
        <v>3.5</v>
      </c>
      <c r="AH78" s="2">
        <v>0.74</v>
      </c>
      <c r="AI78" s="2">
        <v>2.8</v>
      </c>
      <c r="AJ78" s="2">
        <v>3.5</v>
      </c>
      <c r="AK78"/>
      <c r="AL78"/>
      <c r="AM78" s="7">
        <v>3.4225409597107959</v>
      </c>
      <c r="AN78" s="2">
        <v>0.74</v>
      </c>
      <c r="AO78" s="2">
        <v>2.7</v>
      </c>
      <c r="AP78" s="2">
        <v>3.4225409597107959</v>
      </c>
      <c r="AQ78"/>
      <c r="AR78"/>
      <c r="AS78" s="7">
        <v>3.480635239927699</v>
      </c>
      <c r="AT78" s="2">
        <v>0.74</v>
      </c>
      <c r="AU78" s="2">
        <v>2.8</v>
      </c>
      <c r="AV78" s="2">
        <v>3.480635239927699</v>
      </c>
      <c r="AW78"/>
      <c r="AX78"/>
      <c r="AY78" s="7">
        <v>0.60575466935890443</v>
      </c>
      <c r="AZ78" s="2">
        <v>0.01</v>
      </c>
      <c r="BA78" s="2">
        <v>0.6</v>
      </c>
      <c r="BB78" s="2">
        <v>0.60575466935890443</v>
      </c>
      <c r="BC78"/>
      <c r="BD78"/>
    </row>
    <row r="79" spans="2:56" x14ac:dyDescent="0.2">
      <c r="B79" s="3">
        <v>35827</v>
      </c>
      <c r="C79" s="7">
        <v>3.3585790907502484</v>
      </c>
      <c r="D79" s="2">
        <v>2.3762449743679341</v>
      </c>
      <c r="E79" s="2">
        <v>1</v>
      </c>
      <c r="F79" s="2">
        <v>3.3585790907502484</v>
      </c>
      <c r="G79" s="2"/>
      <c r="H79" s="2"/>
      <c r="I79" s="7">
        <v>3.7598465924104922</v>
      </c>
      <c r="J79" s="2">
        <v>3.2153532109594956</v>
      </c>
      <c r="K79" s="2">
        <v>0.59999999999999964</v>
      </c>
      <c r="L79" s="2">
        <v>3.7598465924104922</v>
      </c>
      <c r="M79"/>
      <c r="N79"/>
      <c r="O79" s="7">
        <v>3.2931378338539878</v>
      </c>
      <c r="P79" s="2">
        <v>3.4189216697408389</v>
      </c>
      <c r="Q79" s="2">
        <v>-0.10000000000000009</v>
      </c>
      <c r="R79" s="2">
        <v>3.2931378338539878</v>
      </c>
      <c r="S79"/>
      <c r="T79"/>
      <c r="U79" s="7">
        <v>4.2701860121399617</v>
      </c>
      <c r="V79" s="2">
        <v>2.7343438239707223</v>
      </c>
      <c r="W79" s="2">
        <v>1.5999999999999996</v>
      </c>
      <c r="X79" s="2">
        <v>4.2701860121399617</v>
      </c>
      <c r="Y79"/>
      <c r="Z79"/>
      <c r="AA79" s="7">
        <v>2.5120423710882442</v>
      </c>
      <c r="AB79" s="2">
        <v>0.593839749285487</v>
      </c>
      <c r="AC79" s="2">
        <v>1.9</v>
      </c>
      <c r="AD79" s="2">
        <v>2.5120423710882442</v>
      </c>
      <c r="AE79"/>
      <c r="AF79"/>
      <c r="AG79" s="7">
        <v>3.5</v>
      </c>
      <c r="AH79" s="2">
        <v>0.74</v>
      </c>
      <c r="AI79" s="2">
        <v>2.8</v>
      </c>
      <c r="AJ79" s="2">
        <v>3.5</v>
      </c>
      <c r="AK79"/>
      <c r="AL79"/>
      <c r="AM79" s="7">
        <v>1.7375188231205874</v>
      </c>
      <c r="AN79" s="2">
        <v>0.74</v>
      </c>
      <c r="AO79" s="2">
        <v>1</v>
      </c>
      <c r="AP79" s="2">
        <v>1.7375188231205874</v>
      </c>
      <c r="AQ79"/>
      <c r="AR79"/>
      <c r="AS79" s="7">
        <v>3.0593797057801471</v>
      </c>
      <c r="AT79" s="2">
        <v>0.74</v>
      </c>
      <c r="AU79" s="2">
        <v>2.4000000000000004</v>
      </c>
      <c r="AV79" s="2">
        <v>3.0593797057801471</v>
      </c>
      <c r="AW79"/>
      <c r="AX79"/>
      <c r="AY79" s="7">
        <v>0.60575466935890443</v>
      </c>
      <c r="AZ79" s="2">
        <v>0.01</v>
      </c>
      <c r="BA79" s="2">
        <v>0.6</v>
      </c>
      <c r="BB79" s="2">
        <v>0.60575466935890443</v>
      </c>
      <c r="BC79"/>
      <c r="BD79"/>
    </row>
    <row r="80" spans="2:56" x14ac:dyDescent="0.2">
      <c r="B80" s="3">
        <v>35855</v>
      </c>
      <c r="C80" s="7">
        <v>3.0057249636608501</v>
      </c>
      <c r="D80" s="2">
        <v>2.3762449743679341</v>
      </c>
      <c r="E80" s="2">
        <v>0.60000000000000009</v>
      </c>
      <c r="F80" s="2">
        <v>3.0057249636608501</v>
      </c>
      <c r="G80" s="2"/>
      <c r="H80" s="2"/>
      <c r="I80" s="7">
        <v>3.2561964379114547</v>
      </c>
      <c r="J80" s="2">
        <v>3.2153532109594956</v>
      </c>
      <c r="K80" s="2">
        <v>9.9999999999999645E-2</v>
      </c>
      <c r="L80" s="2">
        <v>3.2561964379114547</v>
      </c>
      <c r="M80"/>
      <c r="N80"/>
      <c r="O80" s="7">
        <v>2.0413159409394641</v>
      </c>
      <c r="P80" s="2">
        <v>3.4189216697408389</v>
      </c>
      <c r="Q80" s="2">
        <v>-1.4</v>
      </c>
      <c r="R80" s="2">
        <v>2.0413159409394641</v>
      </c>
      <c r="S80"/>
      <c r="T80"/>
      <c r="U80" s="7">
        <v>4.5565267059777259</v>
      </c>
      <c r="V80" s="2">
        <v>2.7343438239707223</v>
      </c>
      <c r="W80" s="2">
        <v>1.8999999999999995</v>
      </c>
      <c r="X80" s="2">
        <v>4.5565267059777259</v>
      </c>
      <c r="Y80"/>
      <c r="Z80"/>
      <c r="AA80" s="7">
        <v>2.4775042205605819</v>
      </c>
      <c r="AB80" s="2">
        <v>0.593839749285487</v>
      </c>
      <c r="AC80" s="2">
        <v>1.9</v>
      </c>
      <c r="AD80" s="2">
        <v>2.4775042205605819</v>
      </c>
      <c r="AE80"/>
      <c r="AF80"/>
      <c r="AG80" s="7">
        <v>3.5</v>
      </c>
      <c r="AH80" s="2">
        <v>0.74</v>
      </c>
      <c r="AI80" s="2">
        <v>2.8</v>
      </c>
      <c r="AJ80" s="2">
        <v>3.5</v>
      </c>
      <c r="AK80"/>
      <c r="AL80"/>
      <c r="AM80" s="7">
        <v>1.5884935304990799</v>
      </c>
      <c r="AN80" s="2">
        <v>0.74</v>
      </c>
      <c r="AO80" s="2">
        <v>0.90000000000000013</v>
      </c>
      <c r="AP80" s="2">
        <v>1.5884935304990799</v>
      </c>
      <c r="AQ80"/>
      <c r="AR80"/>
      <c r="AS80" s="7">
        <v>3.0221233826247698</v>
      </c>
      <c r="AT80" s="2">
        <v>0.74</v>
      </c>
      <c r="AU80" s="2">
        <v>2.2999999999999998</v>
      </c>
      <c r="AV80" s="2">
        <v>3.0221233826247698</v>
      </c>
      <c r="AW80"/>
      <c r="AX80"/>
      <c r="AY80" s="7">
        <v>0.60575466935890443</v>
      </c>
      <c r="AZ80" s="2">
        <v>0.01</v>
      </c>
      <c r="BA80" s="2">
        <v>0.6</v>
      </c>
      <c r="BB80" s="2">
        <v>0.60575466935890443</v>
      </c>
      <c r="BC80"/>
      <c r="BD80"/>
    </row>
    <row r="81" spans="2:56" x14ac:dyDescent="0.2">
      <c r="B81" s="3">
        <v>35886</v>
      </c>
      <c r="C81" s="7">
        <v>3.7687134282880423</v>
      </c>
      <c r="D81" s="2">
        <v>2.9168182812257064</v>
      </c>
      <c r="E81" s="2">
        <v>0.89999999999999991</v>
      </c>
      <c r="F81" s="2">
        <v>3.7687134282880423</v>
      </c>
      <c r="G81" s="2"/>
      <c r="H81" s="2"/>
      <c r="I81" s="7">
        <v>4.2884775683441223</v>
      </c>
      <c r="J81" s="2">
        <v>3.1680353536233068</v>
      </c>
      <c r="K81" s="2">
        <v>1.0999999999999996</v>
      </c>
      <c r="L81" s="2">
        <v>4.2884775683441223</v>
      </c>
      <c r="M81"/>
      <c r="N81"/>
      <c r="O81" s="7">
        <v>4.1116476432925904</v>
      </c>
      <c r="P81" s="2">
        <v>3.2121272043435147</v>
      </c>
      <c r="Q81" s="2">
        <v>0.89999999999999947</v>
      </c>
      <c r="R81" s="2">
        <v>4.1116476432925904</v>
      </c>
      <c r="S81"/>
      <c r="T81"/>
      <c r="U81" s="7">
        <v>4.456830009350897</v>
      </c>
      <c r="V81" s="2">
        <v>2.8327327737456902</v>
      </c>
      <c r="W81" s="2">
        <v>1.7000000000000002</v>
      </c>
      <c r="X81" s="2">
        <v>4.456830009350897</v>
      </c>
      <c r="Y81"/>
      <c r="Z81"/>
      <c r="AA81" s="7">
        <v>2.6263332209751131</v>
      </c>
      <c r="AB81" s="2">
        <v>2.3720351234442765</v>
      </c>
      <c r="AC81" s="2">
        <v>0.20000000000000018</v>
      </c>
      <c r="AD81" s="2">
        <v>2.6263332209751131</v>
      </c>
      <c r="AE81"/>
      <c r="AF81"/>
      <c r="AG81" s="7">
        <v>3.5</v>
      </c>
      <c r="AH81" s="2">
        <v>2.34</v>
      </c>
      <c r="AI81" s="2">
        <v>1.2000000000000002</v>
      </c>
      <c r="AJ81" s="2">
        <v>3.5</v>
      </c>
      <c r="AK81"/>
      <c r="AL81"/>
      <c r="AM81" s="7">
        <v>1.4048016581265532</v>
      </c>
      <c r="AN81" s="2">
        <v>2.34</v>
      </c>
      <c r="AO81" s="2">
        <v>-0.89999999999999991</v>
      </c>
      <c r="AP81" s="2">
        <v>1.4048016581265532</v>
      </c>
      <c r="AQ81"/>
      <c r="AR81"/>
      <c r="AS81" s="7">
        <v>2.9762004145316383</v>
      </c>
      <c r="AT81" s="2">
        <v>2.34</v>
      </c>
      <c r="AU81" s="2">
        <v>0.70000000000000018</v>
      </c>
      <c r="AV81" s="2">
        <v>2.9762004145316383</v>
      </c>
      <c r="AW81"/>
      <c r="AX81"/>
      <c r="AY81" s="7">
        <v>1.5617128463476071</v>
      </c>
      <c r="AZ81" s="2">
        <v>2.5</v>
      </c>
      <c r="BA81" s="2">
        <v>-0.89999999999999991</v>
      </c>
      <c r="BB81" s="2">
        <v>1.5617128463476071</v>
      </c>
      <c r="BC81"/>
      <c r="BD81"/>
    </row>
    <row r="82" spans="2:56" x14ac:dyDescent="0.2">
      <c r="B82" s="3">
        <v>35916</v>
      </c>
      <c r="C82" s="7">
        <v>3.6479550148166395</v>
      </c>
      <c r="D82" s="2">
        <v>2.9168182812257064</v>
      </c>
      <c r="E82" s="2">
        <v>0.70000000000000018</v>
      </c>
      <c r="F82" s="2">
        <v>3.6479550148166395</v>
      </c>
      <c r="G82" s="2"/>
      <c r="H82" s="2"/>
      <c r="I82" s="7">
        <v>3.996159621810385</v>
      </c>
      <c r="J82" s="2">
        <v>3.1680353536233068</v>
      </c>
      <c r="K82" s="2">
        <v>0.79999999999999982</v>
      </c>
      <c r="L82" s="2">
        <v>3.996159621810385</v>
      </c>
      <c r="M82"/>
      <c r="N82"/>
      <c r="O82" s="7">
        <v>3.3894466681887394</v>
      </c>
      <c r="P82" s="2">
        <v>3.2121272043435147</v>
      </c>
      <c r="Q82" s="2">
        <v>0.19999999999999973</v>
      </c>
      <c r="R82" s="2">
        <v>3.3894466681887394</v>
      </c>
      <c r="S82"/>
      <c r="T82"/>
      <c r="U82" s="7">
        <v>4.6183719742956804</v>
      </c>
      <c r="V82" s="2">
        <v>2.8327327737456902</v>
      </c>
      <c r="W82" s="2">
        <v>1.7999999999999998</v>
      </c>
      <c r="X82" s="2">
        <v>4.6183719742956804</v>
      </c>
      <c r="Y82"/>
      <c r="Z82"/>
      <c r="AA82" s="7">
        <v>2.9247927108813592</v>
      </c>
      <c r="AB82" s="2">
        <v>2.3720351234442765</v>
      </c>
      <c r="AC82" s="2">
        <v>0.5</v>
      </c>
      <c r="AD82" s="2">
        <v>2.9247927108813592</v>
      </c>
      <c r="AE82"/>
      <c r="AF82"/>
      <c r="AG82" s="7">
        <v>3.5</v>
      </c>
      <c r="AH82" s="2">
        <v>2.34</v>
      </c>
      <c r="AI82" s="2">
        <v>1.2000000000000002</v>
      </c>
      <c r="AJ82" s="2">
        <v>3.5</v>
      </c>
      <c r="AK82"/>
      <c r="AL82"/>
      <c r="AM82" s="7">
        <v>2.6925953627524368</v>
      </c>
      <c r="AN82" s="2">
        <v>2.34</v>
      </c>
      <c r="AO82" s="2">
        <v>0.40000000000000036</v>
      </c>
      <c r="AP82" s="2">
        <v>2.6925953627524368</v>
      </c>
      <c r="AQ82"/>
      <c r="AR82"/>
      <c r="AS82" s="7">
        <v>3.2981488406881092</v>
      </c>
      <c r="AT82" s="2">
        <v>2.34</v>
      </c>
      <c r="AU82" s="2">
        <v>1</v>
      </c>
      <c r="AV82" s="2">
        <v>3.2981488406881092</v>
      </c>
      <c r="AW82"/>
      <c r="AX82"/>
      <c r="AY82" s="7">
        <v>1.5617128463476071</v>
      </c>
      <c r="AZ82" s="2">
        <v>2.5</v>
      </c>
      <c r="BA82" s="2">
        <v>-0.89999999999999991</v>
      </c>
      <c r="BB82" s="2">
        <v>1.5617128463476071</v>
      </c>
      <c r="BC82"/>
      <c r="BD82"/>
    </row>
    <row r="83" spans="2:56" x14ac:dyDescent="0.2">
      <c r="B83" s="3">
        <v>35947</v>
      </c>
      <c r="C83" s="7">
        <v>3.6525285274423922</v>
      </c>
      <c r="D83" s="2">
        <v>2.9168182812257064</v>
      </c>
      <c r="E83" s="2">
        <v>0.80000000000000027</v>
      </c>
      <c r="F83" s="2">
        <v>3.6525285274423922</v>
      </c>
      <c r="G83" s="2"/>
      <c r="H83" s="2"/>
      <c r="I83" s="7">
        <v>3.9642973340959404</v>
      </c>
      <c r="J83" s="2">
        <v>3.1680353536233068</v>
      </c>
      <c r="K83" s="2">
        <v>0.79999999999999982</v>
      </c>
      <c r="L83" s="2">
        <v>3.9642973340959404</v>
      </c>
      <c r="M83"/>
      <c r="N83"/>
      <c r="O83" s="7">
        <v>3.6094181150875468</v>
      </c>
      <c r="P83" s="2">
        <v>3.2121272043435147</v>
      </c>
      <c r="Q83" s="2">
        <v>0.39999999999999991</v>
      </c>
      <c r="R83" s="2">
        <v>3.6094181150875468</v>
      </c>
      <c r="S83"/>
      <c r="T83"/>
      <c r="U83" s="7">
        <v>4.3170647579671551</v>
      </c>
      <c r="V83" s="2">
        <v>2.8327327737456902</v>
      </c>
      <c r="W83" s="2">
        <v>1.5</v>
      </c>
      <c r="X83" s="2">
        <v>4.3170647579671551</v>
      </c>
      <c r="Y83"/>
      <c r="Z83"/>
      <c r="AA83" s="7">
        <v>3.0245444931020775</v>
      </c>
      <c r="AB83" s="2">
        <v>2.3720351234442765</v>
      </c>
      <c r="AC83" s="2">
        <v>0.60000000000000009</v>
      </c>
      <c r="AD83" s="2">
        <v>3.0245444931020775</v>
      </c>
      <c r="AE83"/>
      <c r="AF83"/>
      <c r="AG83" s="7">
        <v>3.5</v>
      </c>
      <c r="AH83" s="2">
        <v>2.34</v>
      </c>
      <c r="AI83" s="2">
        <v>1.2000000000000002</v>
      </c>
      <c r="AJ83" s="2">
        <v>3.5</v>
      </c>
      <c r="AK83"/>
      <c r="AL83"/>
      <c r="AM83" s="7">
        <v>3.1230045858245736</v>
      </c>
      <c r="AN83" s="2">
        <v>2.34</v>
      </c>
      <c r="AO83" s="2">
        <v>0.80000000000000027</v>
      </c>
      <c r="AP83" s="2">
        <v>3.1230045858245736</v>
      </c>
      <c r="AQ83"/>
      <c r="AR83"/>
      <c r="AS83" s="7">
        <v>3.4057511464561436</v>
      </c>
      <c r="AT83" s="2">
        <v>2.34</v>
      </c>
      <c r="AU83" s="2">
        <v>1.1000000000000001</v>
      </c>
      <c r="AV83" s="2">
        <v>3.4057511464561436</v>
      </c>
      <c r="AW83"/>
      <c r="AX83"/>
      <c r="AY83" s="7">
        <v>1.5617128463476071</v>
      </c>
      <c r="AZ83" s="2">
        <v>2.5</v>
      </c>
      <c r="BA83" s="2">
        <v>-0.89999999999999991</v>
      </c>
      <c r="BB83" s="2">
        <v>1.5617128463476071</v>
      </c>
      <c r="BC83"/>
      <c r="BD83"/>
    </row>
    <row r="84" spans="2:56" x14ac:dyDescent="0.2">
      <c r="B84" s="3">
        <v>35977</v>
      </c>
      <c r="C84" s="7">
        <v>3.7221196967857937</v>
      </c>
      <c r="D84" s="2">
        <v>2.9809725827984641</v>
      </c>
      <c r="E84" s="2">
        <v>0.70000000000000018</v>
      </c>
      <c r="F84" s="2">
        <v>3.7221196967857937</v>
      </c>
      <c r="G84" s="2"/>
      <c r="H84" s="2"/>
      <c r="I84" s="7">
        <v>3.9266472757987598</v>
      </c>
      <c r="J84" s="2">
        <v>3.0183767976586733</v>
      </c>
      <c r="K84" s="2">
        <v>0.89999999999999991</v>
      </c>
      <c r="L84" s="2">
        <v>3.9266472757987598</v>
      </c>
      <c r="M84"/>
      <c r="N84"/>
      <c r="O84" s="7">
        <v>3.3285571746051472</v>
      </c>
      <c r="P84" s="2">
        <v>3.2758453024168732</v>
      </c>
      <c r="Q84" s="2">
        <v>0</v>
      </c>
      <c r="R84" s="2">
        <v>3.3285571746051472</v>
      </c>
      <c r="S84"/>
      <c r="T84"/>
      <c r="U84" s="7">
        <v>4.6141287417364847</v>
      </c>
      <c r="V84" s="2">
        <v>2.4755935427283311</v>
      </c>
      <c r="W84" s="2">
        <v>2.0999999999999996</v>
      </c>
      <c r="X84" s="2">
        <v>4.6141287417364847</v>
      </c>
      <c r="Y84"/>
      <c r="Z84"/>
      <c r="AA84" s="7">
        <v>3.2408315714994043</v>
      </c>
      <c r="AB84" s="2">
        <v>2.9158858488061004</v>
      </c>
      <c r="AC84" s="2">
        <v>0.30000000000000027</v>
      </c>
      <c r="AD84" s="2">
        <v>3.2408315714994043</v>
      </c>
      <c r="AE84"/>
      <c r="AF84"/>
      <c r="AG84" s="7">
        <v>3.5</v>
      </c>
      <c r="AH84" s="2">
        <v>3.02</v>
      </c>
      <c r="AI84" s="2">
        <v>0.5</v>
      </c>
      <c r="AJ84" s="2">
        <v>3.5</v>
      </c>
      <c r="AK84"/>
      <c r="AL84"/>
      <c r="AM84" s="7">
        <v>2.4112408927951856</v>
      </c>
      <c r="AN84" s="2">
        <v>3.02</v>
      </c>
      <c r="AO84" s="2">
        <v>-0.60000000000000009</v>
      </c>
      <c r="AP84" s="2">
        <v>2.4112408927951856</v>
      </c>
      <c r="AQ84"/>
      <c r="AR84"/>
      <c r="AS84" s="7">
        <v>3.2278102231987962</v>
      </c>
      <c r="AT84" s="2">
        <v>3.02</v>
      </c>
      <c r="AU84" s="2">
        <v>0.20000000000000018</v>
      </c>
      <c r="AV84" s="2">
        <v>3.2278102231987962</v>
      </c>
      <c r="AW84"/>
      <c r="AX84"/>
      <c r="AY84" s="7">
        <v>3.4658511722731822</v>
      </c>
      <c r="AZ84" s="2">
        <v>2.5</v>
      </c>
      <c r="BA84" s="2">
        <v>1</v>
      </c>
      <c r="BB84" s="2">
        <v>3.4658511722731822</v>
      </c>
      <c r="BC84"/>
      <c r="BD84"/>
    </row>
    <row r="85" spans="2:56" x14ac:dyDescent="0.2">
      <c r="B85" s="3">
        <v>36008</v>
      </c>
      <c r="C85" s="7">
        <v>3.8889581777974742</v>
      </c>
      <c r="D85" s="2">
        <v>2.9809725827984641</v>
      </c>
      <c r="E85" s="2">
        <v>0.89999999999999991</v>
      </c>
      <c r="F85" s="2">
        <v>3.8889581777974742</v>
      </c>
      <c r="G85" s="2"/>
      <c r="H85" s="2"/>
      <c r="I85" s="7">
        <v>4.1789314690282913</v>
      </c>
      <c r="J85" s="2">
        <v>3.0183767976586733</v>
      </c>
      <c r="K85" s="2">
        <v>1.2000000000000002</v>
      </c>
      <c r="L85" s="2">
        <v>4.1789314690282913</v>
      </c>
      <c r="M85"/>
      <c r="N85"/>
      <c r="O85" s="7">
        <v>3.5772826868514307</v>
      </c>
      <c r="P85" s="2">
        <v>3.2758453024168732</v>
      </c>
      <c r="Q85" s="2">
        <v>0.30000000000000027</v>
      </c>
      <c r="R85" s="2">
        <v>3.5772826868514307</v>
      </c>
      <c r="S85"/>
      <c r="T85"/>
      <c r="U85" s="7">
        <v>4.8746408293392101</v>
      </c>
      <c r="V85" s="2">
        <v>2.4755935427283311</v>
      </c>
      <c r="W85" s="2">
        <v>2.4000000000000004</v>
      </c>
      <c r="X85" s="2">
        <v>4.8746408293392101</v>
      </c>
      <c r="Y85"/>
      <c r="Z85"/>
      <c r="AA85" s="7">
        <v>3.2205720393155199</v>
      </c>
      <c r="AB85" s="2">
        <v>2.9158858488061004</v>
      </c>
      <c r="AC85" s="2">
        <v>0.30000000000000027</v>
      </c>
      <c r="AD85" s="2">
        <v>3.2205720393155199</v>
      </c>
      <c r="AE85"/>
      <c r="AF85"/>
      <c r="AG85" s="7">
        <v>3.5</v>
      </c>
      <c r="AH85" s="2">
        <v>3.02</v>
      </c>
      <c r="AI85" s="2">
        <v>0.5</v>
      </c>
      <c r="AJ85" s="2">
        <v>3.5</v>
      </c>
      <c r="AK85"/>
      <c r="AL85"/>
      <c r="AM85" s="7">
        <v>2.3238250159762996</v>
      </c>
      <c r="AN85" s="2">
        <v>3.02</v>
      </c>
      <c r="AO85" s="2">
        <v>-0.70000000000000018</v>
      </c>
      <c r="AP85" s="2">
        <v>2.3238250159762996</v>
      </c>
      <c r="AQ85"/>
      <c r="AR85"/>
      <c r="AS85" s="7">
        <v>3.2059562539940751</v>
      </c>
      <c r="AT85" s="2">
        <v>3.02</v>
      </c>
      <c r="AU85" s="2">
        <v>0.20000000000000018</v>
      </c>
      <c r="AV85" s="2">
        <v>3.2059562539940751</v>
      </c>
      <c r="AW85"/>
      <c r="AX85"/>
      <c r="AY85" s="7">
        <v>3.4658511722731822</v>
      </c>
      <c r="AZ85" s="2">
        <v>2.5</v>
      </c>
      <c r="BA85" s="2">
        <v>1</v>
      </c>
      <c r="BB85" s="2">
        <v>3.4658511722731822</v>
      </c>
      <c r="BC85"/>
      <c r="BD85"/>
    </row>
    <row r="86" spans="2:56" x14ac:dyDescent="0.2">
      <c r="B86" s="3">
        <v>36039</v>
      </c>
      <c r="C86" s="7">
        <v>3.9035712322833045</v>
      </c>
      <c r="D86" s="2">
        <v>2.9809725827984641</v>
      </c>
      <c r="E86" s="2">
        <v>0.89999999999999991</v>
      </c>
      <c r="F86" s="2">
        <v>3.9035712322833045</v>
      </c>
      <c r="G86" s="2"/>
      <c r="H86" s="2"/>
      <c r="I86" s="7">
        <v>4.2103018461521637</v>
      </c>
      <c r="J86" s="2">
        <v>3.0183767976586733</v>
      </c>
      <c r="K86" s="2">
        <v>1.2000000000000002</v>
      </c>
      <c r="L86" s="2">
        <v>4.2103018461521637</v>
      </c>
      <c r="M86"/>
      <c r="N86"/>
      <c r="O86" s="7">
        <v>3.6984159602724636</v>
      </c>
      <c r="P86" s="2">
        <v>3.2758453024168732</v>
      </c>
      <c r="Q86" s="2">
        <v>0.40000000000000036</v>
      </c>
      <c r="R86" s="2">
        <v>3.6984159602724636</v>
      </c>
      <c r="S86"/>
      <c r="T86"/>
      <c r="U86" s="7">
        <v>4.8107210027100553</v>
      </c>
      <c r="V86" s="2">
        <v>2.4755935427283311</v>
      </c>
      <c r="W86" s="2">
        <v>2.2999999999999998</v>
      </c>
      <c r="X86" s="2">
        <v>4.8107210027100553</v>
      </c>
      <c r="Y86"/>
      <c r="Z86"/>
      <c r="AA86" s="7">
        <v>3.1948103425028496</v>
      </c>
      <c r="AB86" s="2">
        <v>2.9158858488061004</v>
      </c>
      <c r="AC86" s="2">
        <v>0.30000000000000027</v>
      </c>
      <c r="AD86" s="2">
        <v>3.1948103425028496</v>
      </c>
      <c r="AE86"/>
      <c r="AF86"/>
      <c r="AG86" s="7">
        <v>3.5</v>
      </c>
      <c r="AH86" s="2">
        <v>3.02</v>
      </c>
      <c r="AI86" s="2">
        <v>0.5</v>
      </c>
      <c r="AJ86" s="2">
        <v>3.5</v>
      </c>
      <c r="AK86"/>
      <c r="AL86"/>
      <c r="AM86" s="7">
        <v>2.2126683863571195</v>
      </c>
      <c r="AN86" s="2">
        <v>3.02</v>
      </c>
      <c r="AO86" s="2">
        <v>-0.79999999999999982</v>
      </c>
      <c r="AP86" s="2">
        <v>2.2126683863571195</v>
      </c>
      <c r="AQ86"/>
      <c r="AR86"/>
      <c r="AS86" s="7">
        <v>3.1781670965892799</v>
      </c>
      <c r="AT86" s="2">
        <v>3.02</v>
      </c>
      <c r="AU86" s="2">
        <v>0.20000000000000018</v>
      </c>
      <c r="AV86" s="2">
        <v>3.1781670965892799</v>
      </c>
      <c r="AW86"/>
      <c r="AX86"/>
      <c r="AY86" s="7">
        <v>3.4658511722731822</v>
      </c>
      <c r="AZ86" s="2">
        <v>2.5</v>
      </c>
      <c r="BA86" s="2">
        <v>1</v>
      </c>
      <c r="BB86" s="2">
        <v>3.4658511722731822</v>
      </c>
      <c r="BC86"/>
      <c r="BD86"/>
    </row>
    <row r="87" spans="2:56" x14ac:dyDescent="0.2">
      <c r="B87" s="3">
        <v>36069</v>
      </c>
      <c r="C87" s="7">
        <v>4.0125276637025022</v>
      </c>
      <c r="D87" s="2">
        <v>3.0208140036921738</v>
      </c>
      <c r="E87" s="2">
        <v>1</v>
      </c>
      <c r="F87" s="2">
        <v>4.0125276637025022</v>
      </c>
      <c r="G87" s="2"/>
      <c r="H87" s="2"/>
      <c r="I87" s="7">
        <v>4.3242078421451424</v>
      </c>
      <c r="J87" s="2">
        <v>3.0767507913979135</v>
      </c>
      <c r="K87" s="2">
        <v>1.1999999999999997</v>
      </c>
      <c r="L87" s="2">
        <v>4.3242078421451424</v>
      </c>
      <c r="M87"/>
      <c r="N87"/>
      <c r="O87" s="7">
        <v>3.8022781149520024</v>
      </c>
      <c r="P87" s="2">
        <v>3.2640645417326324</v>
      </c>
      <c r="Q87" s="2">
        <v>0.5</v>
      </c>
      <c r="R87" s="2">
        <v>3.8022781149520024</v>
      </c>
      <c r="S87"/>
      <c r="T87"/>
      <c r="U87" s="7">
        <v>4.8758455846950524</v>
      </c>
      <c r="V87" s="2">
        <v>2.5990532698271847</v>
      </c>
      <c r="W87" s="2">
        <v>2.3000000000000003</v>
      </c>
      <c r="X87" s="2">
        <v>4.8758455846950524</v>
      </c>
      <c r="Y87"/>
      <c r="Z87"/>
      <c r="AA87" s="7">
        <v>3.2907871397129198</v>
      </c>
      <c r="AB87" s="2">
        <v>2.9158858488061004</v>
      </c>
      <c r="AC87" s="2">
        <v>0.39999999999999991</v>
      </c>
      <c r="AD87" s="2">
        <v>3.2907871397129198</v>
      </c>
      <c r="AE87"/>
      <c r="AF87"/>
      <c r="AG87" s="7">
        <v>3.5</v>
      </c>
      <c r="AH87" s="2">
        <v>3.02</v>
      </c>
      <c r="AI87" s="2">
        <v>0.5</v>
      </c>
      <c r="AJ87" s="2">
        <v>3.5</v>
      </c>
      <c r="AK87"/>
      <c r="AL87"/>
      <c r="AM87" s="7">
        <v>2.3731915136958825</v>
      </c>
      <c r="AN87" s="2">
        <v>3.02</v>
      </c>
      <c r="AO87" s="2">
        <v>-0.60000000000000009</v>
      </c>
      <c r="AP87" s="2">
        <v>2.3731915136958825</v>
      </c>
      <c r="AQ87"/>
      <c r="AR87"/>
      <c r="AS87" s="7">
        <v>3.2182978784239706</v>
      </c>
      <c r="AT87" s="2">
        <v>3.02</v>
      </c>
      <c r="AU87" s="2">
        <v>0.20000000000000018</v>
      </c>
      <c r="AV87" s="2">
        <v>3.2182978784239706</v>
      </c>
      <c r="AW87"/>
      <c r="AX87"/>
      <c r="AY87" s="7">
        <v>3.7593984962406068</v>
      </c>
      <c r="AZ87" s="2">
        <v>2.5</v>
      </c>
      <c r="BA87" s="2">
        <v>1.2999999999999998</v>
      </c>
      <c r="BB87" s="2">
        <v>3.7593984962406068</v>
      </c>
      <c r="BC87"/>
      <c r="BD87"/>
    </row>
    <row r="88" spans="2:56" x14ac:dyDescent="0.2">
      <c r="B88" s="3">
        <v>36100</v>
      </c>
      <c r="C88" s="7">
        <v>3.9529326342790423</v>
      </c>
      <c r="D88" s="2">
        <v>3.0208140036921738</v>
      </c>
      <c r="E88" s="2">
        <v>1</v>
      </c>
      <c r="F88" s="2">
        <v>3.9529326342790423</v>
      </c>
      <c r="G88" s="2"/>
      <c r="H88" s="2"/>
      <c r="I88" s="7">
        <v>4.2059274502812753</v>
      </c>
      <c r="J88" s="2">
        <v>3.0767507913979135</v>
      </c>
      <c r="K88" s="2">
        <v>1.1000000000000001</v>
      </c>
      <c r="L88" s="2">
        <v>4.2059274502812753</v>
      </c>
      <c r="M88"/>
      <c r="N88"/>
      <c r="O88" s="7">
        <v>3.4641892303197963</v>
      </c>
      <c r="P88" s="2">
        <v>3.2640645417326324</v>
      </c>
      <c r="Q88" s="2">
        <v>0.20000000000000018</v>
      </c>
      <c r="R88" s="2">
        <v>3.4641892303197963</v>
      </c>
      <c r="S88"/>
      <c r="T88"/>
      <c r="U88" s="7">
        <v>4.9901810177383181</v>
      </c>
      <c r="V88" s="2">
        <v>2.5990532698271847</v>
      </c>
      <c r="W88" s="2">
        <v>2.4</v>
      </c>
      <c r="X88" s="2">
        <v>4.9901810177383181</v>
      </c>
      <c r="Y88"/>
      <c r="Z88"/>
      <c r="AA88" s="7">
        <v>3.3708755421208565</v>
      </c>
      <c r="AB88" s="2">
        <v>2.9158858488061004</v>
      </c>
      <c r="AC88" s="2">
        <v>0.5</v>
      </c>
      <c r="AD88" s="2">
        <v>3.3708755421208565</v>
      </c>
      <c r="AE88"/>
      <c r="AF88"/>
      <c r="AG88" s="7">
        <v>3.5</v>
      </c>
      <c r="AH88" s="2">
        <v>3.02</v>
      </c>
      <c r="AI88" s="2">
        <v>0.5</v>
      </c>
      <c r="AJ88" s="2">
        <v>3.5</v>
      </c>
      <c r="AK88"/>
      <c r="AL88"/>
      <c r="AM88" s="7">
        <v>2.7187571395933308</v>
      </c>
      <c r="AN88" s="2">
        <v>3.02</v>
      </c>
      <c r="AO88" s="2">
        <v>-0.29999999999999982</v>
      </c>
      <c r="AP88" s="2">
        <v>2.7187571395933308</v>
      </c>
      <c r="AQ88"/>
      <c r="AR88"/>
      <c r="AS88" s="7">
        <v>3.3046892848983327</v>
      </c>
      <c r="AT88" s="2">
        <v>3.02</v>
      </c>
      <c r="AU88" s="2">
        <v>0.29999999999999982</v>
      </c>
      <c r="AV88" s="2">
        <v>3.3046892848983327</v>
      </c>
      <c r="AW88"/>
      <c r="AX88"/>
      <c r="AY88" s="7">
        <v>3.7593984962406068</v>
      </c>
      <c r="AZ88" s="2">
        <v>2.5</v>
      </c>
      <c r="BA88" s="2">
        <v>1.2999999999999998</v>
      </c>
      <c r="BB88" s="2">
        <v>3.7593984962406068</v>
      </c>
      <c r="BC88"/>
      <c r="BD88"/>
    </row>
    <row r="89" spans="2:56" x14ac:dyDescent="0.2">
      <c r="B89" s="3">
        <v>36130</v>
      </c>
      <c r="C89" s="7">
        <v>3.754267623731713</v>
      </c>
      <c r="D89" s="2">
        <v>3.0208140036921738</v>
      </c>
      <c r="E89" s="2">
        <v>0.79999999999999982</v>
      </c>
      <c r="F89" s="2">
        <v>3.754267623731713</v>
      </c>
      <c r="G89" s="2"/>
      <c r="H89" s="2"/>
      <c r="I89" s="7">
        <v>3.9037499364519466</v>
      </c>
      <c r="J89" s="2">
        <v>3.0767507913979135</v>
      </c>
      <c r="K89" s="2">
        <v>0.79999999999999982</v>
      </c>
      <c r="L89" s="2">
        <v>3.9037499364519466</v>
      </c>
      <c r="M89"/>
      <c r="N89"/>
      <c r="O89" s="7">
        <v>2.8393054114282514</v>
      </c>
      <c r="P89" s="2">
        <v>3.2640645417326324</v>
      </c>
      <c r="Q89" s="2">
        <v>-0.5</v>
      </c>
      <c r="R89" s="2">
        <v>2.8393054114282514</v>
      </c>
      <c r="S89"/>
      <c r="T89"/>
      <c r="U89" s="7">
        <v>5.0272565818677171</v>
      </c>
      <c r="V89" s="2">
        <v>2.5990532698271847</v>
      </c>
      <c r="W89" s="2">
        <v>2.4</v>
      </c>
      <c r="X89" s="2">
        <v>5.0272565818677171</v>
      </c>
      <c r="Y89"/>
      <c r="Z89"/>
      <c r="AA89" s="7">
        <v>3.3995703989187218</v>
      </c>
      <c r="AB89" s="2">
        <v>2.9158858488061004</v>
      </c>
      <c r="AC89" s="2">
        <v>0.5</v>
      </c>
      <c r="AD89" s="2">
        <v>3.3995703989187218</v>
      </c>
      <c r="AE89"/>
      <c r="AF89"/>
      <c r="AG89" s="7">
        <v>3.5</v>
      </c>
      <c r="AH89" s="2">
        <v>3.02</v>
      </c>
      <c r="AI89" s="2">
        <v>0.5</v>
      </c>
      <c r="AJ89" s="2">
        <v>3.5</v>
      </c>
      <c r="AK89"/>
      <c r="AL89"/>
      <c r="AM89" s="7">
        <v>2.8425697747721967</v>
      </c>
      <c r="AN89" s="2">
        <v>3.02</v>
      </c>
      <c r="AO89" s="2">
        <v>-0.20000000000000018</v>
      </c>
      <c r="AP89" s="2">
        <v>2.8425697747721967</v>
      </c>
      <c r="AQ89"/>
      <c r="AR89"/>
      <c r="AS89" s="7">
        <v>3.3356424436930494</v>
      </c>
      <c r="AT89" s="2">
        <v>3.02</v>
      </c>
      <c r="AU89" s="2">
        <v>0.29999999999999982</v>
      </c>
      <c r="AV89" s="2">
        <v>3.3356424436930494</v>
      </c>
      <c r="AW89"/>
      <c r="AX89"/>
      <c r="AY89" s="7">
        <v>3.7593984962406068</v>
      </c>
      <c r="AZ89" s="2">
        <v>2.5</v>
      </c>
      <c r="BA89" s="2">
        <v>1.2999999999999998</v>
      </c>
      <c r="BB89" s="2">
        <v>3.7593984962406068</v>
      </c>
      <c r="BC89"/>
      <c r="BD89"/>
    </row>
    <row r="90" spans="2:56" x14ac:dyDescent="0.2">
      <c r="B90" s="3">
        <v>36161</v>
      </c>
      <c r="C90" s="7">
        <v>3.7215846380681827</v>
      </c>
      <c r="D90" s="2">
        <v>2.7421927157797183</v>
      </c>
      <c r="E90" s="2">
        <v>1</v>
      </c>
      <c r="F90" s="2">
        <v>3.7215846380681827</v>
      </c>
      <c r="G90" s="2"/>
      <c r="H90" s="2"/>
      <c r="I90" s="7">
        <v>3.6251751519305917</v>
      </c>
      <c r="J90" s="2">
        <v>2.8548506995353407</v>
      </c>
      <c r="K90" s="2">
        <v>0.70000000000000018</v>
      </c>
      <c r="L90" s="2">
        <v>3.6251751519305917</v>
      </c>
      <c r="M90"/>
      <c r="N90"/>
      <c r="O90" s="7">
        <v>3.1762550498109459</v>
      </c>
      <c r="P90" s="2">
        <v>3.0832268731936399</v>
      </c>
      <c r="Q90" s="2">
        <v>0.10000000000000009</v>
      </c>
      <c r="R90" s="2">
        <v>3.1762550498109459</v>
      </c>
      <c r="S90"/>
      <c r="T90"/>
      <c r="U90" s="7">
        <v>4.0882581095715329</v>
      </c>
      <c r="V90" s="2">
        <v>2.3525779740720378</v>
      </c>
      <c r="W90" s="2">
        <v>1.6999999999999997</v>
      </c>
      <c r="X90" s="2">
        <v>4.0882581095715329</v>
      </c>
      <c r="Y90"/>
      <c r="Z90"/>
      <c r="AA90" s="7">
        <v>3.9080750092893837</v>
      </c>
      <c r="AB90" s="2">
        <v>2.5000000000000004</v>
      </c>
      <c r="AC90" s="2">
        <v>1.4</v>
      </c>
      <c r="AD90" s="2">
        <v>3.9080750092893837</v>
      </c>
      <c r="AE90"/>
      <c r="AF90"/>
      <c r="AG90" s="7">
        <v>3.5</v>
      </c>
      <c r="AH90" s="2">
        <v>2.5</v>
      </c>
      <c r="AI90" s="2">
        <v>1</v>
      </c>
      <c r="AJ90" s="2">
        <v>3.5</v>
      </c>
      <c r="AK90"/>
      <c r="AL90"/>
      <c r="AM90" s="7">
        <v>4.0999999999999996</v>
      </c>
      <c r="AN90" s="2">
        <v>2.5</v>
      </c>
      <c r="AO90" s="2">
        <v>1.5999999999999996</v>
      </c>
      <c r="AP90" s="2">
        <v>4.0999999999999996</v>
      </c>
      <c r="AQ90"/>
      <c r="AR90"/>
      <c r="AS90" s="7">
        <v>3.6559999999999997</v>
      </c>
      <c r="AT90" s="2">
        <v>2.5</v>
      </c>
      <c r="AU90" s="2">
        <v>1.2000000000000002</v>
      </c>
      <c r="AV90" s="2">
        <v>3.6559999999999997</v>
      </c>
      <c r="AW90"/>
      <c r="AX90"/>
      <c r="AY90" s="7">
        <v>4.8670346211741045</v>
      </c>
      <c r="AZ90" s="2">
        <v>2.5</v>
      </c>
      <c r="BA90" s="2">
        <v>2.4000000000000004</v>
      </c>
      <c r="BB90" s="2">
        <v>4.8670346211741045</v>
      </c>
      <c r="BC90"/>
      <c r="BD90"/>
    </row>
    <row r="91" spans="2:56" x14ac:dyDescent="0.2">
      <c r="B91" s="3">
        <v>36192</v>
      </c>
      <c r="C91" s="7">
        <v>3.7946408301578565</v>
      </c>
      <c r="D91" s="2">
        <v>2.8150288136379888</v>
      </c>
      <c r="E91" s="2">
        <v>1</v>
      </c>
      <c r="F91" s="2">
        <v>3.7946408301578565</v>
      </c>
      <c r="G91" s="2"/>
      <c r="H91" s="2"/>
      <c r="I91" s="7">
        <v>3.7378730564024294</v>
      </c>
      <c r="J91" s="2">
        <v>2.9615671224187579</v>
      </c>
      <c r="K91" s="2">
        <v>0.70000000000000018</v>
      </c>
      <c r="L91" s="2">
        <v>3.7378730564024294</v>
      </c>
      <c r="M91"/>
      <c r="N91"/>
      <c r="O91" s="7">
        <v>3.3476692667049459</v>
      </c>
      <c r="P91" s="2">
        <v>3.2446669270147135</v>
      </c>
      <c r="Q91" s="2">
        <v>9.9999999999999645E-2</v>
      </c>
      <c r="R91" s="2">
        <v>3.3476692667049459</v>
      </c>
      <c r="S91"/>
      <c r="T91"/>
      <c r="U91" s="7">
        <v>4.1278186028687207</v>
      </c>
      <c r="V91" s="2">
        <v>2.4027385254103919</v>
      </c>
      <c r="W91" s="2">
        <v>1.6999999999999997</v>
      </c>
      <c r="X91" s="2">
        <v>4.1278186028687207</v>
      </c>
      <c r="Y91"/>
      <c r="Z91"/>
      <c r="AA91" s="7">
        <v>3.887844005815269</v>
      </c>
      <c r="AB91" s="2">
        <v>2.5000000000000004</v>
      </c>
      <c r="AC91" s="2">
        <v>1.4</v>
      </c>
      <c r="AD91" s="2">
        <v>3.887844005815269</v>
      </c>
      <c r="AE91"/>
      <c r="AF91"/>
      <c r="AG91" s="7">
        <v>3.5</v>
      </c>
      <c r="AH91" s="2">
        <v>2.5</v>
      </c>
      <c r="AI91" s="2">
        <v>1</v>
      </c>
      <c r="AJ91" s="2">
        <v>3.5</v>
      </c>
      <c r="AK91"/>
      <c r="AL91"/>
      <c r="AM91" s="7">
        <v>4.1399999999999997</v>
      </c>
      <c r="AN91" s="2">
        <v>2.5</v>
      </c>
      <c r="AO91" s="2">
        <v>1.5999999999999996</v>
      </c>
      <c r="AP91" s="2">
        <v>4.1399999999999997</v>
      </c>
      <c r="AQ91"/>
      <c r="AR91"/>
      <c r="AS91" s="7">
        <v>3.6663999999999999</v>
      </c>
      <c r="AT91" s="2">
        <v>2.5</v>
      </c>
      <c r="AU91" s="2">
        <v>1.2000000000000002</v>
      </c>
      <c r="AV91" s="2">
        <v>3.6663999999999999</v>
      </c>
      <c r="AW91"/>
      <c r="AX91"/>
      <c r="AY91" s="7">
        <v>4.7165077772202801</v>
      </c>
      <c r="AZ91" s="2">
        <v>2.5</v>
      </c>
      <c r="BA91" s="2">
        <v>2.2000000000000002</v>
      </c>
      <c r="BB91" s="2">
        <v>4.7165077772202801</v>
      </c>
      <c r="BC91"/>
      <c r="BD91"/>
    </row>
    <row r="92" spans="2:56" x14ac:dyDescent="0.2">
      <c r="B92" s="3">
        <v>36220</v>
      </c>
      <c r="C92" s="7">
        <v>3.3712822583696109</v>
      </c>
      <c r="D92" s="2">
        <v>2.3997983809712644</v>
      </c>
      <c r="E92" s="2">
        <v>1</v>
      </c>
      <c r="F92" s="2">
        <v>3.3712822583696109</v>
      </c>
      <c r="G92" s="2"/>
      <c r="H92" s="2"/>
      <c r="I92" s="7">
        <v>3.1532704157756144</v>
      </c>
      <c r="J92" s="2">
        <v>2.3531887530454862</v>
      </c>
      <c r="K92" s="2">
        <v>0.80000000000000027</v>
      </c>
      <c r="L92" s="2">
        <v>3.1532704157756144</v>
      </c>
      <c r="M92"/>
      <c r="N92"/>
      <c r="O92" s="7">
        <v>2.5033892597492025</v>
      </c>
      <c r="P92" s="2">
        <v>2.4636461260965481</v>
      </c>
      <c r="Q92" s="2">
        <v>0</v>
      </c>
      <c r="R92" s="2">
        <v>2.5033892597492025</v>
      </c>
      <c r="S92"/>
      <c r="T92"/>
      <c r="U92" s="7">
        <v>3.8492603281074209</v>
      </c>
      <c r="V92" s="2">
        <v>1.9680137471446579</v>
      </c>
      <c r="W92" s="2">
        <v>1.7999999999999998</v>
      </c>
      <c r="X92" s="2">
        <v>3.8492603281074209</v>
      </c>
      <c r="Y92"/>
      <c r="Z92"/>
      <c r="AA92" s="7">
        <v>3.8626188650239572</v>
      </c>
      <c r="AB92" s="2">
        <v>2.5000000000000004</v>
      </c>
      <c r="AC92" s="2">
        <v>1.4</v>
      </c>
      <c r="AD92" s="2">
        <v>3.8626188650239572</v>
      </c>
      <c r="AE92"/>
      <c r="AF92"/>
      <c r="AG92" s="7">
        <v>3.5</v>
      </c>
      <c r="AH92" s="2">
        <v>2.5</v>
      </c>
      <c r="AI92" s="2">
        <v>1</v>
      </c>
      <c r="AJ92" s="2">
        <v>3.5</v>
      </c>
      <c r="AK92"/>
      <c r="AL92"/>
      <c r="AM92" s="7">
        <v>4.37</v>
      </c>
      <c r="AN92" s="2">
        <v>2.5</v>
      </c>
      <c r="AO92" s="2">
        <v>1.9000000000000004</v>
      </c>
      <c r="AP92" s="2">
        <v>4.37</v>
      </c>
      <c r="AQ92"/>
      <c r="AR92"/>
      <c r="AS92" s="7">
        <v>3.7262</v>
      </c>
      <c r="AT92" s="2">
        <v>2.5</v>
      </c>
      <c r="AU92" s="2">
        <v>1.2000000000000002</v>
      </c>
      <c r="AV92" s="2">
        <v>3.7262</v>
      </c>
      <c r="AW92"/>
      <c r="AX92"/>
      <c r="AY92" s="7">
        <v>4.3151028600100449</v>
      </c>
      <c r="AZ92" s="2">
        <v>2.5</v>
      </c>
      <c r="BA92" s="2">
        <v>1.7999999999999998</v>
      </c>
      <c r="BB92" s="2">
        <v>4.3151028600100449</v>
      </c>
      <c r="BC92"/>
      <c r="BD92"/>
    </row>
    <row r="93" spans="2:56" x14ac:dyDescent="0.2">
      <c r="B93" s="3">
        <v>36251</v>
      </c>
      <c r="C93" s="7">
        <v>3.2768195635819355</v>
      </c>
      <c r="D93" s="2">
        <v>2.5897695766914981</v>
      </c>
      <c r="E93" s="2">
        <v>0.69999999999999973</v>
      </c>
      <c r="F93" s="2">
        <v>3.2768195635819355</v>
      </c>
      <c r="G93" s="2"/>
      <c r="H93" s="2"/>
      <c r="I93" s="7">
        <v>2.9251833510943852</v>
      </c>
      <c r="J93" s="2">
        <v>2.3717150594136962</v>
      </c>
      <c r="K93" s="2">
        <v>0.5</v>
      </c>
      <c r="L93" s="2">
        <v>2.9251833510943852</v>
      </c>
      <c r="M93"/>
      <c r="N93"/>
      <c r="O93" s="7">
        <v>2.4025822145947924</v>
      </c>
      <c r="P93" s="2">
        <v>1.903014142000627</v>
      </c>
      <c r="Q93" s="2">
        <v>0.5</v>
      </c>
      <c r="R93" s="2">
        <v>2.4025822145947924</v>
      </c>
      <c r="S93"/>
      <c r="T93"/>
      <c r="U93" s="7">
        <v>3.5030931088939057</v>
      </c>
      <c r="V93" s="2">
        <v>2.5481144150264066</v>
      </c>
      <c r="W93" s="2">
        <v>1</v>
      </c>
      <c r="X93" s="2">
        <v>3.5030931088939057</v>
      </c>
      <c r="Y93"/>
      <c r="Z93"/>
      <c r="AA93" s="7">
        <v>4.0957860813779288</v>
      </c>
      <c r="AB93" s="2">
        <v>3.0849306553430309</v>
      </c>
      <c r="AC93" s="2">
        <v>0.99999999999999956</v>
      </c>
      <c r="AD93" s="2">
        <v>4.0957860813779288</v>
      </c>
      <c r="AE93"/>
      <c r="AF93"/>
      <c r="AG93" s="7">
        <v>3.5</v>
      </c>
      <c r="AH93" s="2">
        <v>3.24</v>
      </c>
      <c r="AI93" s="2">
        <v>0.29999999999999982</v>
      </c>
      <c r="AJ93" s="2">
        <v>3.5</v>
      </c>
      <c r="AK93"/>
      <c r="AL93"/>
      <c r="AM93" s="7">
        <v>5.1199999999999992</v>
      </c>
      <c r="AN93" s="2">
        <v>3.24</v>
      </c>
      <c r="AO93" s="2">
        <v>1.8999999999999995</v>
      </c>
      <c r="AP93" s="2">
        <v>5.1199999999999992</v>
      </c>
      <c r="AQ93"/>
      <c r="AR93"/>
      <c r="AS93" s="7">
        <v>3.9211999999999998</v>
      </c>
      <c r="AT93" s="2">
        <v>3.24</v>
      </c>
      <c r="AU93" s="2">
        <v>0.69999999999999973</v>
      </c>
      <c r="AV93" s="2">
        <v>3.9211999999999998</v>
      </c>
      <c r="AW93"/>
      <c r="AX93"/>
      <c r="AY93" s="7">
        <v>4.6130952380952328</v>
      </c>
      <c r="AZ93" s="2">
        <v>2.4499999999999997</v>
      </c>
      <c r="BA93" s="2">
        <v>2.1999999999999997</v>
      </c>
      <c r="BB93" s="2">
        <v>4.6130952380952328</v>
      </c>
      <c r="BC93"/>
      <c r="BD93"/>
    </row>
    <row r="94" spans="2:56" x14ac:dyDescent="0.2">
      <c r="B94" s="3">
        <v>36281</v>
      </c>
      <c r="C94" s="7">
        <v>3.4366112913970879</v>
      </c>
      <c r="D94" s="2">
        <v>2.5897695766914981</v>
      </c>
      <c r="E94" s="2">
        <v>0.79999999999999982</v>
      </c>
      <c r="F94" s="2">
        <v>3.4366112913970879</v>
      </c>
      <c r="G94" s="2"/>
      <c r="H94" s="2"/>
      <c r="I94" s="7">
        <v>3.0826344723758292</v>
      </c>
      <c r="J94" s="2">
        <v>2.3717150594136962</v>
      </c>
      <c r="K94" s="2">
        <v>0.70000000000000018</v>
      </c>
      <c r="L94" s="2">
        <v>3.0826344723758292</v>
      </c>
      <c r="M94"/>
      <c r="N94"/>
      <c r="O94" s="7">
        <v>2.608027141298602</v>
      </c>
      <c r="P94" s="2">
        <v>1.903014142000627</v>
      </c>
      <c r="Q94" s="2">
        <v>0.70000000000000018</v>
      </c>
      <c r="R94" s="2">
        <v>2.608027141298602</v>
      </c>
      <c r="S94"/>
      <c r="T94"/>
      <c r="U94" s="7">
        <v>3.5832609727770439</v>
      </c>
      <c r="V94" s="2">
        <v>2.5481144150264066</v>
      </c>
      <c r="W94" s="2">
        <v>1.1000000000000001</v>
      </c>
      <c r="X94" s="2">
        <v>3.5832609727770439</v>
      </c>
      <c r="Y94"/>
      <c r="Z94"/>
      <c r="AA94" s="7">
        <v>4.2223621739374915</v>
      </c>
      <c r="AB94" s="2">
        <v>3.0849306553430309</v>
      </c>
      <c r="AC94" s="2">
        <v>1.1000000000000001</v>
      </c>
      <c r="AD94" s="2">
        <v>4.2223621739374915</v>
      </c>
      <c r="AE94"/>
      <c r="AF94"/>
      <c r="AG94" s="7">
        <v>3.5</v>
      </c>
      <c r="AH94" s="2">
        <v>3.24</v>
      </c>
      <c r="AI94" s="2">
        <v>0.29999999999999982</v>
      </c>
      <c r="AJ94" s="2">
        <v>3.5</v>
      </c>
      <c r="AK94"/>
      <c r="AL94"/>
      <c r="AM94" s="7">
        <v>5.1199999999999992</v>
      </c>
      <c r="AN94" s="2">
        <v>3.24</v>
      </c>
      <c r="AO94" s="2">
        <v>1.8999999999999995</v>
      </c>
      <c r="AP94" s="2">
        <v>5.1199999999999992</v>
      </c>
      <c r="AQ94"/>
      <c r="AR94"/>
      <c r="AS94" s="7">
        <v>3.9211999999999998</v>
      </c>
      <c r="AT94" s="2">
        <v>3.24</v>
      </c>
      <c r="AU94" s="2">
        <v>0.69999999999999973</v>
      </c>
      <c r="AV94" s="2">
        <v>3.9211999999999998</v>
      </c>
      <c r="AW94"/>
      <c r="AX94"/>
      <c r="AY94" s="7">
        <v>5.2579365079365115</v>
      </c>
      <c r="AZ94" s="2">
        <v>2.4499999999999997</v>
      </c>
      <c r="BA94" s="2">
        <v>2.9</v>
      </c>
      <c r="BB94" s="2">
        <v>5.2579365079365115</v>
      </c>
      <c r="BC94"/>
      <c r="BD94"/>
    </row>
    <row r="95" spans="2:56" x14ac:dyDescent="0.2">
      <c r="B95" s="3">
        <v>36312</v>
      </c>
      <c r="C95" s="7">
        <v>3.3040517384366561</v>
      </c>
      <c r="D95" s="2">
        <v>2.5897695766914981</v>
      </c>
      <c r="E95" s="2">
        <v>0.69999999999999973</v>
      </c>
      <c r="F95" s="2">
        <v>3.3040517384366561</v>
      </c>
      <c r="G95" s="2"/>
      <c r="H95" s="2"/>
      <c r="I95" s="7">
        <v>2.889596203355413</v>
      </c>
      <c r="J95" s="2">
        <v>2.3717150594136962</v>
      </c>
      <c r="K95" s="2">
        <v>0.5</v>
      </c>
      <c r="L95" s="2">
        <v>2.889596203355413</v>
      </c>
      <c r="M95"/>
      <c r="N95"/>
      <c r="O95" s="7">
        <v>2.11052712726929</v>
      </c>
      <c r="P95" s="2">
        <v>1.903014142000627</v>
      </c>
      <c r="Q95" s="2">
        <v>0.20000000000000018</v>
      </c>
      <c r="R95" s="2">
        <v>2.11052712726929</v>
      </c>
      <c r="S95"/>
      <c r="T95"/>
      <c r="U95" s="7">
        <v>3.6848537837969375</v>
      </c>
      <c r="V95" s="2">
        <v>2.5481144150264066</v>
      </c>
      <c r="W95" s="2">
        <v>1.2000000000000002</v>
      </c>
      <c r="X95" s="2">
        <v>3.6848537837969375</v>
      </c>
      <c r="Y95"/>
      <c r="Z95"/>
      <c r="AA95" s="7">
        <v>4.1817023613817685</v>
      </c>
      <c r="AB95" s="2">
        <v>3.0849306553430309</v>
      </c>
      <c r="AC95" s="2">
        <v>1.1000000000000001</v>
      </c>
      <c r="AD95" s="2">
        <v>4.1817023613817685</v>
      </c>
      <c r="AE95"/>
      <c r="AF95"/>
      <c r="AG95" s="7">
        <v>3.5</v>
      </c>
      <c r="AH95" s="2">
        <v>3.24</v>
      </c>
      <c r="AI95" s="2">
        <v>0.29999999999999982</v>
      </c>
      <c r="AJ95" s="2">
        <v>3.5</v>
      </c>
      <c r="AK95"/>
      <c r="AL95"/>
      <c r="AM95" s="7">
        <v>4.8199999999999994</v>
      </c>
      <c r="AN95" s="2">
        <v>3.24</v>
      </c>
      <c r="AO95" s="2">
        <v>1.5999999999999996</v>
      </c>
      <c r="AP95" s="2">
        <v>4.8199999999999994</v>
      </c>
      <c r="AQ95"/>
      <c r="AR95"/>
      <c r="AS95" s="7">
        <v>3.8431999999999995</v>
      </c>
      <c r="AT95" s="2">
        <v>3.24</v>
      </c>
      <c r="AU95" s="2">
        <v>0.59999999999999964</v>
      </c>
      <c r="AV95" s="2">
        <v>3.8431999999999995</v>
      </c>
      <c r="AW95"/>
      <c r="AX95"/>
      <c r="AY95" s="7">
        <v>5.4067460317460236</v>
      </c>
      <c r="AZ95" s="2">
        <v>2.4499999999999997</v>
      </c>
      <c r="BA95" s="2">
        <v>3.0000000000000004</v>
      </c>
      <c r="BB95" s="2">
        <v>5.4067460317460236</v>
      </c>
      <c r="BC95"/>
      <c r="BD95"/>
    </row>
    <row r="96" spans="2:56" x14ac:dyDescent="0.2">
      <c r="B96" s="3">
        <v>36342</v>
      </c>
      <c r="C96" s="7">
        <v>3.5107123827551501</v>
      </c>
      <c r="D96" s="2">
        <v>2.2492462343952084</v>
      </c>
      <c r="E96" s="2">
        <v>1.2999999999999998</v>
      </c>
      <c r="F96" s="2">
        <v>3.5107123827551501</v>
      </c>
      <c r="G96" s="2"/>
      <c r="H96" s="2"/>
      <c r="I96" s="7">
        <v>3.3264517506487059</v>
      </c>
      <c r="J96" s="2">
        <v>2.1666134029269988</v>
      </c>
      <c r="K96" s="2">
        <v>1.0999999999999996</v>
      </c>
      <c r="L96" s="2">
        <v>3.3264517506487059</v>
      </c>
      <c r="M96"/>
      <c r="N96"/>
      <c r="O96" s="7">
        <v>2.5084029827187662</v>
      </c>
      <c r="P96" s="2">
        <v>1.8102368342394761</v>
      </c>
      <c r="Q96" s="2">
        <v>0.7</v>
      </c>
      <c r="R96" s="2">
        <v>2.5084029827187662</v>
      </c>
      <c r="S96"/>
      <c r="T96"/>
      <c r="U96" s="7">
        <v>4.1520635201053313</v>
      </c>
      <c r="V96" s="2">
        <v>2.2532371065289376</v>
      </c>
      <c r="W96" s="2">
        <v>1.9000000000000004</v>
      </c>
      <c r="X96" s="2">
        <v>4.1520635201053313</v>
      </c>
      <c r="Y96"/>
      <c r="Z96"/>
      <c r="AA96" s="7">
        <v>3.8804935820717792</v>
      </c>
      <c r="AB96" s="2">
        <v>2.4258887092907711</v>
      </c>
      <c r="AC96" s="2">
        <v>1.5</v>
      </c>
      <c r="AD96" s="2">
        <v>3.8804935820717792</v>
      </c>
      <c r="AE96"/>
      <c r="AF96"/>
      <c r="AG96" s="7">
        <v>3.5</v>
      </c>
      <c r="AH96" s="2">
        <v>2.42</v>
      </c>
      <c r="AI96" s="2">
        <v>1.1000000000000001</v>
      </c>
      <c r="AJ96" s="2">
        <v>3.5</v>
      </c>
      <c r="AK96"/>
      <c r="AL96"/>
      <c r="AM96" s="7">
        <v>4.4300000000000006</v>
      </c>
      <c r="AN96" s="2">
        <v>2.42</v>
      </c>
      <c r="AO96" s="2">
        <v>2.0000000000000004</v>
      </c>
      <c r="AP96" s="2">
        <v>4.4300000000000006</v>
      </c>
      <c r="AQ96"/>
      <c r="AR96"/>
      <c r="AS96" s="7">
        <v>3.7418</v>
      </c>
      <c r="AT96" s="2">
        <v>2.42</v>
      </c>
      <c r="AU96" s="2">
        <v>1.3000000000000003</v>
      </c>
      <c r="AV96" s="2">
        <v>3.7418</v>
      </c>
      <c r="AW96"/>
      <c r="AX96"/>
      <c r="AY96" s="7">
        <v>4.3349753694581272</v>
      </c>
      <c r="AZ96" s="2">
        <v>2.4499999999999997</v>
      </c>
      <c r="BA96" s="2">
        <v>1.9</v>
      </c>
      <c r="BB96" s="2">
        <v>4.3349753694581272</v>
      </c>
      <c r="BC96"/>
      <c r="BD96"/>
    </row>
    <row r="97" spans="2:56" x14ac:dyDescent="0.2">
      <c r="B97" s="3">
        <v>36373</v>
      </c>
      <c r="C97" s="7">
        <v>3.0924247175717836</v>
      </c>
      <c r="D97" s="2">
        <v>2.2492462343952084</v>
      </c>
      <c r="E97" s="2">
        <v>0.89999999999999991</v>
      </c>
      <c r="F97" s="2">
        <v>3.0924247175717836</v>
      </c>
      <c r="G97" s="2"/>
      <c r="H97" s="2"/>
      <c r="I97" s="7">
        <v>2.6851728506013464</v>
      </c>
      <c r="J97" s="2">
        <v>2.1666134029269988</v>
      </c>
      <c r="K97" s="2">
        <v>0.5</v>
      </c>
      <c r="L97" s="2">
        <v>2.6851728506013464</v>
      </c>
      <c r="M97"/>
      <c r="N97"/>
      <c r="O97" s="7">
        <v>1.8464455612938684</v>
      </c>
      <c r="P97" s="2">
        <v>1.8102368342394761</v>
      </c>
      <c r="Q97" s="2">
        <v>0</v>
      </c>
      <c r="R97" s="2">
        <v>1.8464455612938684</v>
      </c>
      <c r="S97"/>
      <c r="T97"/>
      <c r="U97" s="7">
        <v>3.5432104121350414</v>
      </c>
      <c r="V97" s="2">
        <v>2.2532371065289376</v>
      </c>
      <c r="W97" s="2">
        <v>1.2000000000000002</v>
      </c>
      <c r="X97" s="2">
        <v>3.5432104121350414</v>
      </c>
      <c r="Y97"/>
      <c r="Z97"/>
      <c r="AA97" s="7">
        <v>3.9881885006409505</v>
      </c>
      <c r="AB97" s="2">
        <v>2.4258887092907711</v>
      </c>
      <c r="AC97" s="2">
        <v>1.6</v>
      </c>
      <c r="AD97" s="2">
        <v>3.9881885006409505</v>
      </c>
      <c r="AE97"/>
      <c r="AF97"/>
      <c r="AG97" s="7">
        <v>3.5</v>
      </c>
      <c r="AH97" s="2">
        <v>2.42</v>
      </c>
      <c r="AI97" s="2">
        <v>1.1000000000000001</v>
      </c>
      <c r="AJ97" s="2">
        <v>3.5</v>
      </c>
      <c r="AK97"/>
      <c r="AL97"/>
      <c r="AM97" s="7">
        <v>5.0999999999999996</v>
      </c>
      <c r="AN97" s="2">
        <v>2.42</v>
      </c>
      <c r="AO97" s="2">
        <v>2.6999999999999997</v>
      </c>
      <c r="AP97" s="2">
        <v>5.0999999999999996</v>
      </c>
      <c r="AQ97"/>
      <c r="AR97"/>
      <c r="AS97" s="7">
        <v>3.9159999999999995</v>
      </c>
      <c r="AT97" s="2">
        <v>2.42</v>
      </c>
      <c r="AU97" s="2">
        <v>1.5</v>
      </c>
      <c r="AV97" s="2">
        <v>3.9159999999999995</v>
      </c>
      <c r="AW97"/>
      <c r="AX97"/>
      <c r="AY97" s="7">
        <v>4.0886699507389102</v>
      </c>
      <c r="AZ97" s="2">
        <v>2.4499999999999997</v>
      </c>
      <c r="BA97" s="2">
        <v>1.6999999999999997</v>
      </c>
      <c r="BB97" s="2">
        <v>4.0886699507389102</v>
      </c>
      <c r="BC97"/>
      <c r="BD97"/>
    </row>
    <row r="98" spans="2:56" x14ac:dyDescent="0.2">
      <c r="B98" s="3">
        <v>36404</v>
      </c>
      <c r="C98" s="7">
        <v>3.1619328060128997</v>
      </c>
      <c r="D98" s="2">
        <v>2.2492462343952084</v>
      </c>
      <c r="E98" s="2">
        <v>1</v>
      </c>
      <c r="F98" s="2">
        <v>3.1619328060128997</v>
      </c>
      <c r="G98" s="2"/>
      <c r="H98" s="2"/>
      <c r="I98" s="7">
        <v>2.7183469971051548</v>
      </c>
      <c r="J98" s="2">
        <v>2.1666134029269988</v>
      </c>
      <c r="K98" s="2">
        <v>0.5</v>
      </c>
      <c r="L98" s="2">
        <v>2.7183469971051548</v>
      </c>
      <c r="M98"/>
      <c r="N98"/>
      <c r="O98" s="7">
        <v>1.9355193006190843</v>
      </c>
      <c r="P98" s="2">
        <v>1.8102368342394761</v>
      </c>
      <c r="Q98" s="2">
        <v>9.9999999999999867E-2</v>
      </c>
      <c r="R98" s="2">
        <v>1.9355193006190843</v>
      </c>
      <c r="S98"/>
      <c r="T98"/>
      <c r="U98" s="7">
        <v>3.5010798105106682</v>
      </c>
      <c r="V98" s="2">
        <v>2.2532371065289376</v>
      </c>
      <c r="W98" s="2">
        <v>1.2000000000000002</v>
      </c>
      <c r="X98" s="2">
        <v>3.5010798105106682</v>
      </c>
      <c r="Y98"/>
      <c r="Z98"/>
      <c r="AA98" s="7">
        <v>4.0887719109334704</v>
      </c>
      <c r="AB98" s="2">
        <v>2.4258887092907711</v>
      </c>
      <c r="AC98" s="2">
        <v>1.6999999999999997</v>
      </c>
      <c r="AD98" s="2">
        <v>4.0887719109334704</v>
      </c>
      <c r="AE98"/>
      <c r="AF98"/>
      <c r="AG98" s="7">
        <v>3.5</v>
      </c>
      <c r="AH98" s="2">
        <v>2.42</v>
      </c>
      <c r="AI98" s="2">
        <v>1.1000000000000001</v>
      </c>
      <c r="AJ98" s="2">
        <v>3.5</v>
      </c>
      <c r="AK98"/>
      <c r="AL98"/>
      <c r="AM98" s="7">
        <v>4.6599999999999993</v>
      </c>
      <c r="AN98" s="2">
        <v>2.42</v>
      </c>
      <c r="AO98" s="2">
        <v>2.3000000000000003</v>
      </c>
      <c r="AP98" s="2">
        <v>4.6599999999999993</v>
      </c>
      <c r="AQ98"/>
      <c r="AR98"/>
      <c r="AS98" s="7">
        <v>3.8015999999999996</v>
      </c>
      <c r="AT98" s="2">
        <v>2.42</v>
      </c>
      <c r="AU98" s="2">
        <v>1.4</v>
      </c>
      <c r="AV98" s="2">
        <v>3.8015999999999996</v>
      </c>
      <c r="AW98"/>
      <c r="AX98"/>
      <c r="AY98" s="7">
        <v>5.123152709359613</v>
      </c>
      <c r="AZ98" s="2">
        <v>2.4499999999999997</v>
      </c>
      <c r="BA98" s="2">
        <v>2.6999999999999997</v>
      </c>
      <c r="BB98" s="2">
        <v>5.123152709359613</v>
      </c>
      <c r="BC98"/>
      <c r="BD98"/>
    </row>
    <row r="99" spans="2:56" x14ac:dyDescent="0.2">
      <c r="B99" s="3">
        <v>36434</v>
      </c>
      <c r="C99" s="7">
        <v>3.533528369034574</v>
      </c>
      <c r="D99" s="2">
        <v>2.4070990422449858</v>
      </c>
      <c r="E99" s="2">
        <v>1.1000000000000001</v>
      </c>
      <c r="F99" s="2">
        <v>3.533528369034574</v>
      </c>
      <c r="G99" s="2"/>
      <c r="H99" s="2"/>
      <c r="I99" s="7">
        <v>3.3194164846165393</v>
      </c>
      <c r="J99" s="2">
        <v>2.2832317061675242</v>
      </c>
      <c r="K99" s="2">
        <v>1</v>
      </c>
      <c r="L99" s="2">
        <v>3.3194164846165393</v>
      </c>
      <c r="M99"/>
      <c r="N99"/>
      <c r="O99" s="7">
        <v>2.9296308906232511</v>
      </c>
      <c r="P99" s="2">
        <v>2.0337393715917713</v>
      </c>
      <c r="Q99" s="2">
        <v>0.89999999999999991</v>
      </c>
      <c r="R99" s="2">
        <v>2.9296308906232511</v>
      </c>
      <c r="S99"/>
      <c r="T99"/>
      <c r="U99" s="7">
        <v>3.7229484854269712</v>
      </c>
      <c r="V99" s="2">
        <v>2.2577808898051428</v>
      </c>
      <c r="W99" s="2">
        <v>1.4000000000000004</v>
      </c>
      <c r="X99" s="2">
        <v>3.7229484854269712</v>
      </c>
      <c r="Y99"/>
      <c r="Z99"/>
      <c r="AA99" s="7">
        <v>4.0400539977011087</v>
      </c>
      <c r="AB99" s="2">
        <v>2.683075810189214</v>
      </c>
      <c r="AC99" s="2">
        <v>1.2999999999999998</v>
      </c>
      <c r="AD99" s="2">
        <v>4.0400539977011087</v>
      </c>
      <c r="AE99"/>
      <c r="AF99"/>
      <c r="AG99" s="7">
        <v>3.5</v>
      </c>
      <c r="AH99" s="2">
        <v>2.74</v>
      </c>
      <c r="AI99" s="2">
        <v>0.79999999999999982</v>
      </c>
      <c r="AJ99" s="2">
        <v>3.5</v>
      </c>
      <c r="AK99"/>
      <c r="AL99"/>
      <c r="AM99" s="7">
        <v>5.4300000000000006</v>
      </c>
      <c r="AN99" s="2">
        <v>2.74</v>
      </c>
      <c r="AO99" s="2">
        <v>2.7</v>
      </c>
      <c r="AP99" s="2">
        <v>5.4300000000000006</v>
      </c>
      <c r="AQ99"/>
      <c r="AR99"/>
      <c r="AS99" s="7">
        <v>4.0018000000000002</v>
      </c>
      <c r="AT99" s="2">
        <v>2.74</v>
      </c>
      <c r="AU99" s="2">
        <v>1.2999999999999998</v>
      </c>
      <c r="AV99" s="2">
        <v>4.0018000000000002</v>
      </c>
      <c r="AW99"/>
      <c r="AX99"/>
      <c r="AY99" s="7">
        <v>3.9613526570048352</v>
      </c>
      <c r="AZ99" s="2">
        <v>2.4499999999999997</v>
      </c>
      <c r="BA99" s="2">
        <v>1.6</v>
      </c>
      <c r="BB99" s="2">
        <v>3.9613526570048352</v>
      </c>
      <c r="BC99"/>
      <c r="BD99"/>
    </row>
    <row r="100" spans="2:56" x14ac:dyDescent="0.2">
      <c r="B100" s="3">
        <v>36465</v>
      </c>
      <c r="C100" s="7">
        <v>3.4313931342646318</v>
      </c>
      <c r="D100" s="2">
        <v>2.78264243399189</v>
      </c>
      <c r="E100" s="2">
        <v>0.60000000000000009</v>
      </c>
      <c r="F100" s="2">
        <v>3.4313931342646318</v>
      </c>
      <c r="G100" s="2"/>
      <c r="H100" s="2"/>
      <c r="I100" s="7">
        <v>3.1736160098394106</v>
      </c>
      <c r="J100" s="2">
        <v>2.8334622729219308</v>
      </c>
      <c r="K100" s="2">
        <v>0.40000000000000036</v>
      </c>
      <c r="L100" s="2">
        <v>3.1736160098394106</v>
      </c>
      <c r="M100"/>
      <c r="N100"/>
      <c r="O100" s="7">
        <v>2.5767674471731192</v>
      </c>
      <c r="P100" s="2">
        <v>2.6620466080845961</v>
      </c>
      <c r="Q100" s="2">
        <v>-0.10000000000000009</v>
      </c>
      <c r="R100" s="2">
        <v>2.5767674471731192</v>
      </c>
      <c r="S100"/>
      <c r="T100"/>
      <c r="U100" s="7">
        <v>3.7895441481513337</v>
      </c>
      <c r="V100" s="2">
        <v>2.7343061275195053</v>
      </c>
      <c r="W100" s="2">
        <v>1.0999999999999996</v>
      </c>
      <c r="X100" s="2">
        <v>3.7895441481513337</v>
      </c>
      <c r="Y100"/>
      <c r="Z100"/>
      <c r="AA100" s="7">
        <v>4.0062858218646564</v>
      </c>
      <c r="AB100" s="2">
        <v>2.683075810189214</v>
      </c>
      <c r="AC100" s="2">
        <v>1.2999999999999998</v>
      </c>
      <c r="AD100" s="2">
        <v>4.0062858218646564</v>
      </c>
      <c r="AE100"/>
      <c r="AF100"/>
      <c r="AG100" s="7">
        <v>3.5</v>
      </c>
      <c r="AH100" s="2">
        <v>2.74</v>
      </c>
      <c r="AI100" s="2">
        <v>0.79999999999999982</v>
      </c>
      <c r="AJ100" s="2">
        <v>3.5</v>
      </c>
      <c r="AK100"/>
      <c r="AL100"/>
      <c r="AM100" s="7">
        <v>5</v>
      </c>
      <c r="AN100" s="2">
        <v>2.74</v>
      </c>
      <c r="AO100" s="2">
        <v>2.2999999999999998</v>
      </c>
      <c r="AP100" s="2">
        <v>5</v>
      </c>
      <c r="AQ100"/>
      <c r="AR100"/>
      <c r="AS100" s="7">
        <v>3.8899999999999997</v>
      </c>
      <c r="AT100" s="2">
        <v>2.74</v>
      </c>
      <c r="AU100" s="2">
        <v>1.1999999999999997</v>
      </c>
      <c r="AV100" s="2">
        <v>3.8899999999999997</v>
      </c>
      <c r="AW100"/>
      <c r="AX100"/>
      <c r="AY100" s="7">
        <v>4.2995169082125528</v>
      </c>
      <c r="AZ100" s="2">
        <v>2.4499999999999997</v>
      </c>
      <c r="BA100" s="2">
        <v>1.9</v>
      </c>
      <c r="BB100" s="2">
        <v>4.2995169082125528</v>
      </c>
      <c r="BC100"/>
      <c r="BD100"/>
    </row>
    <row r="101" spans="2:56" x14ac:dyDescent="0.2">
      <c r="B101" s="3">
        <v>36495</v>
      </c>
      <c r="C101" s="7">
        <v>3.3823558478746625</v>
      </c>
      <c r="D101" s="2">
        <v>2.8344862136970783</v>
      </c>
      <c r="E101" s="2">
        <v>0.60000000000000009</v>
      </c>
      <c r="F101" s="2">
        <v>3.3823558478746625</v>
      </c>
      <c r="G101" s="2"/>
      <c r="H101" s="2"/>
      <c r="I101" s="7">
        <v>3.1091441351527416</v>
      </c>
      <c r="J101" s="2">
        <v>2.9094216238698536</v>
      </c>
      <c r="K101" s="2">
        <v>0.20000000000000018</v>
      </c>
      <c r="L101" s="2">
        <v>3.1091441351527416</v>
      </c>
      <c r="M101"/>
      <c r="N101"/>
      <c r="O101" s="7">
        <v>2.8193243723518719</v>
      </c>
      <c r="P101" s="2">
        <v>2.8103969278120688</v>
      </c>
      <c r="Q101" s="2">
        <v>0</v>
      </c>
      <c r="R101" s="2">
        <v>2.8193243723518719</v>
      </c>
      <c r="S101"/>
      <c r="T101"/>
      <c r="U101" s="7">
        <v>3.3786137207533784</v>
      </c>
      <c r="V101" s="2">
        <v>2.7343061275195053</v>
      </c>
      <c r="W101" s="2">
        <v>0.69999999999999973</v>
      </c>
      <c r="X101" s="2">
        <v>3.3786137207533784</v>
      </c>
      <c r="Y101"/>
      <c r="Z101"/>
      <c r="AA101" s="7">
        <v>3.9733466385374938</v>
      </c>
      <c r="AB101" s="2">
        <v>2.683075810189214</v>
      </c>
      <c r="AC101" s="2">
        <v>1.2999999999999998</v>
      </c>
      <c r="AD101" s="2">
        <v>3.9733466385374938</v>
      </c>
      <c r="AE101"/>
      <c r="AF101"/>
      <c r="AG101" s="7">
        <v>3.5</v>
      </c>
      <c r="AH101" s="2">
        <v>2.74</v>
      </c>
      <c r="AI101" s="2">
        <v>0.79999999999999982</v>
      </c>
      <c r="AJ101" s="2">
        <v>3.5</v>
      </c>
      <c r="AK101"/>
      <c r="AL101"/>
      <c r="AM101" s="7">
        <v>4.9400000000000004</v>
      </c>
      <c r="AN101" s="2">
        <v>2.74</v>
      </c>
      <c r="AO101" s="2">
        <v>2.2000000000000002</v>
      </c>
      <c r="AP101" s="2">
        <v>4.9400000000000004</v>
      </c>
      <c r="AQ101"/>
      <c r="AR101"/>
      <c r="AS101" s="7">
        <v>3.8744000000000001</v>
      </c>
      <c r="AT101" s="2">
        <v>2.74</v>
      </c>
      <c r="AU101" s="2">
        <v>1.1999999999999997</v>
      </c>
      <c r="AV101" s="2">
        <v>3.8744000000000001</v>
      </c>
      <c r="AW101"/>
      <c r="AX101"/>
      <c r="AY101" s="7">
        <v>4.202898550724643</v>
      </c>
      <c r="AZ101" s="2">
        <v>2.4499999999999997</v>
      </c>
      <c r="BA101" s="2">
        <v>1.8000000000000003</v>
      </c>
      <c r="BB101" s="2">
        <v>4.202898550724643</v>
      </c>
      <c r="BC101"/>
      <c r="BD101"/>
    </row>
    <row r="102" spans="2:56" x14ac:dyDescent="0.2">
      <c r="B102" s="3">
        <v>36526</v>
      </c>
      <c r="C102" s="7">
        <v>3.4965116886889476</v>
      </c>
      <c r="D102" s="2">
        <v>2.7082999995618176</v>
      </c>
      <c r="E102" s="2">
        <v>0.79999999999999982</v>
      </c>
      <c r="F102" s="2">
        <v>3.4965116886889476</v>
      </c>
      <c r="G102" s="2"/>
      <c r="H102" s="2"/>
      <c r="I102" s="7">
        <v>3.5843558339499317</v>
      </c>
      <c r="J102" s="2">
        <v>2.4307198387609188</v>
      </c>
      <c r="K102" s="2">
        <v>1.2000000000000002</v>
      </c>
      <c r="L102" s="2">
        <v>3.5843558339499317</v>
      </c>
      <c r="M102"/>
      <c r="N102"/>
      <c r="O102" s="7">
        <v>3.0924760224677414</v>
      </c>
      <c r="P102" s="2">
        <v>2.5620069346516279</v>
      </c>
      <c r="Q102" s="2">
        <v>0.5</v>
      </c>
      <c r="R102" s="2">
        <v>3.0924760224677414</v>
      </c>
      <c r="S102"/>
      <c r="T102"/>
      <c r="U102" s="7">
        <v>4.1266224641282001</v>
      </c>
      <c r="V102" s="2">
        <v>2.0834470483364216</v>
      </c>
      <c r="W102" s="2">
        <v>1.9999999999999996</v>
      </c>
      <c r="X102" s="2">
        <v>4.1266224641282001</v>
      </c>
      <c r="Y102"/>
      <c r="Z102"/>
      <c r="AA102" s="7">
        <v>3.3540456810042718</v>
      </c>
      <c r="AB102" s="2">
        <v>3.3378865429666154</v>
      </c>
      <c r="AC102" s="2">
        <v>0.10000000000000009</v>
      </c>
      <c r="AD102" s="2">
        <v>3.3540456810042718</v>
      </c>
      <c r="AE102"/>
      <c r="AF102"/>
      <c r="AG102" s="7">
        <v>2.42</v>
      </c>
      <c r="AH102" s="2">
        <v>3.56</v>
      </c>
      <c r="AI102" s="2">
        <v>-1.2000000000000002</v>
      </c>
      <c r="AJ102" s="2">
        <v>2.42</v>
      </c>
      <c r="AK102"/>
      <c r="AL102"/>
      <c r="AM102" s="7">
        <v>4.78</v>
      </c>
      <c r="AN102" s="2">
        <v>3.56</v>
      </c>
      <c r="AO102" s="2">
        <v>1.1999999999999997</v>
      </c>
      <c r="AP102" s="2">
        <v>4.78</v>
      </c>
      <c r="AQ102"/>
      <c r="AR102"/>
      <c r="AS102" s="7">
        <v>3.0335999999999999</v>
      </c>
      <c r="AT102" s="2">
        <v>3.56</v>
      </c>
      <c r="AU102" s="2">
        <v>-0.60000000000000009</v>
      </c>
      <c r="AV102" s="2">
        <v>3.0335999999999999</v>
      </c>
      <c r="AW102"/>
      <c r="AX102"/>
      <c r="AY102" s="7">
        <v>4.3540669856459324</v>
      </c>
      <c r="AZ102" s="2">
        <v>2.4499999999999997</v>
      </c>
      <c r="BA102" s="2">
        <v>2.0000000000000004</v>
      </c>
      <c r="BB102" s="2">
        <v>4.3540669856459324</v>
      </c>
      <c r="BC102"/>
      <c r="BD102"/>
    </row>
    <row r="103" spans="2:56" x14ac:dyDescent="0.2">
      <c r="B103" s="3">
        <v>36557</v>
      </c>
      <c r="C103" s="7">
        <v>3.5451874579249765</v>
      </c>
      <c r="D103" s="2">
        <v>2.7082999995618176</v>
      </c>
      <c r="E103" s="2">
        <v>0.79999999999999982</v>
      </c>
      <c r="F103" s="2">
        <v>3.5451874579249765</v>
      </c>
      <c r="G103" s="2"/>
      <c r="H103" s="2"/>
      <c r="I103" s="7">
        <v>3.4802563695972197</v>
      </c>
      <c r="J103" s="2">
        <v>2.4307198387609188</v>
      </c>
      <c r="K103" s="2">
        <v>1.1000000000000001</v>
      </c>
      <c r="L103" s="2">
        <v>3.4802563695972197</v>
      </c>
      <c r="M103"/>
      <c r="N103"/>
      <c r="O103" s="7">
        <v>3.2000248159359006</v>
      </c>
      <c r="P103" s="2">
        <v>2.5620069346516279</v>
      </c>
      <c r="Q103" s="2">
        <v>0.60000000000000009</v>
      </c>
      <c r="R103" s="2">
        <v>3.2000248159359006</v>
      </c>
      <c r="S103"/>
      <c r="T103"/>
      <c r="U103" s="7">
        <v>3.800083191539672</v>
      </c>
      <c r="V103" s="2">
        <v>2.0834470483364216</v>
      </c>
      <c r="W103" s="2">
        <v>1.6999999999999997</v>
      </c>
      <c r="X103" s="2">
        <v>3.800083191539672</v>
      </c>
      <c r="Y103"/>
      <c r="Z103"/>
      <c r="AA103" s="7">
        <v>3.7321516885014185</v>
      </c>
      <c r="AB103" s="2">
        <v>3.3378865429666154</v>
      </c>
      <c r="AC103" s="2">
        <v>0.40000000000000036</v>
      </c>
      <c r="AD103" s="2">
        <v>3.7321516885014185</v>
      </c>
      <c r="AE103"/>
      <c r="AF103"/>
      <c r="AG103" s="7">
        <v>3.07</v>
      </c>
      <c r="AH103" s="2">
        <v>3.56</v>
      </c>
      <c r="AI103" s="2">
        <v>-0.5</v>
      </c>
      <c r="AJ103" s="2">
        <v>3.07</v>
      </c>
      <c r="AK103"/>
      <c r="AL103"/>
      <c r="AM103" s="7">
        <v>4.7300000000000004</v>
      </c>
      <c r="AN103" s="2">
        <v>3.56</v>
      </c>
      <c r="AO103" s="2">
        <v>1.1000000000000001</v>
      </c>
      <c r="AP103" s="2">
        <v>4.7300000000000004</v>
      </c>
      <c r="AQ103"/>
      <c r="AR103"/>
      <c r="AS103" s="7">
        <v>3.5015999999999998</v>
      </c>
      <c r="AT103" s="2">
        <v>3.56</v>
      </c>
      <c r="AU103" s="2">
        <v>-0.10000000000000009</v>
      </c>
      <c r="AV103" s="2">
        <v>3.5015999999999998</v>
      </c>
      <c r="AW103"/>
      <c r="AX103"/>
      <c r="AY103" s="7">
        <v>4.4561571633924268</v>
      </c>
      <c r="AZ103" s="2">
        <v>2.4499999999999997</v>
      </c>
      <c r="BA103" s="2">
        <v>2.1</v>
      </c>
      <c r="BB103" s="2">
        <v>4.4561571633924268</v>
      </c>
      <c r="BC103"/>
      <c r="BD103"/>
    </row>
    <row r="104" spans="2:56" x14ac:dyDescent="0.2">
      <c r="B104" s="3">
        <v>36586</v>
      </c>
      <c r="C104" s="7">
        <v>3.5687674486933538</v>
      </c>
      <c r="D104" s="2">
        <v>2.7082999995618176</v>
      </c>
      <c r="E104" s="2">
        <v>0.89999999999999991</v>
      </c>
      <c r="F104" s="2">
        <v>3.5687674486933538</v>
      </c>
      <c r="G104" s="2"/>
      <c r="H104" s="2"/>
      <c r="I104" s="7">
        <v>3.3836227006827784</v>
      </c>
      <c r="J104" s="2">
        <v>2.4307198387609188</v>
      </c>
      <c r="K104" s="2">
        <v>1</v>
      </c>
      <c r="L104" s="2">
        <v>3.3836227006827784</v>
      </c>
      <c r="M104"/>
      <c r="N104"/>
      <c r="O104" s="7">
        <v>3.2563742865006113</v>
      </c>
      <c r="P104" s="2">
        <v>2.5620069346516279</v>
      </c>
      <c r="Q104" s="2">
        <v>0.69999999999999973</v>
      </c>
      <c r="R104" s="2">
        <v>3.2563742865006113</v>
      </c>
      <c r="S104"/>
      <c r="T104"/>
      <c r="U104" s="7">
        <v>3.5108385895288352</v>
      </c>
      <c r="V104" s="2">
        <v>2.0834470483364216</v>
      </c>
      <c r="W104" s="2">
        <v>1.4</v>
      </c>
      <c r="X104" s="2">
        <v>3.5108385895288352</v>
      </c>
      <c r="Y104"/>
      <c r="Z104"/>
      <c r="AA104" s="7">
        <v>3.9791949669241413</v>
      </c>
      <c r="AB104" s="2">
        <v>3.3378865429666154</v>
      </c>
      <c r="AC104" s="2">
        <v>0.70000000000000018</v>
      </c>
      <c r="AD104" s="2">
        <v>3.9791949669241413</v>
      </c>
      <c r="AE104"/>
      <c r="AF104"/>
      <c r="AG104" s="7">
        <v>3.4</v>
      </c>
      <c r="AH104" s="2">
        <v>3.56</v>
      </c>
      <c r="AI104" s="2">
        <v>-0.20000000000000018</v>
      </c>
      <c r="AJ104" s="2">
        <v>3.4</v>
      </c>
      <c r="AK104"/>
      <c r="AL104"/>
      <c r="AM104" s="7">
        <v>4.6399999999999997</v>
      </c>
      <c r="AN104" s="2">
        <v>3.56</v>
      </c>
      <c r="AO104" s="2">
        <v>0.99999999999999956</v>
      </c>
      <c r="AP104" s="2">
        <v>4.6399999999999997</v>
      </c>
      <c r="AQ104"/>
      <c r="AR104"/>
      <c r="AS104" s="7">
        <v>3.7223999999999999</v>
      </c>
      <c r="AT104" s="2">
        <v>3.56</v>
      </c>
      <c r="AU104" s="2">
        <v>0.10000000000000009</v>
      </c>
      <c r="AV104" s="2">
        <v>3.7223999999999999</v>
      </c>
      <c r="AW104"/>
      <c r="AX104"/>
      <c r="AY104" s="7">
        <v>4.8581048581048503</v>
      </c>
      <c r="AZ104" s="2">
        <v>2.4499999999999997</v>
      </c>
      <c r="BA104" s="2">
        <v>2.5000000000000004</v>
      </c>
      <c r="BB104" s="2">
        <v>4.8581048581048503</v>
      </c>
      <c r="BC104"/>
      <c r="BD104"/>
    </row>
    <row r="105" spans="2:56" x14ac:dyDescent="0.2">
      <c r="B105" s="3">
        <v>36617</v>
      </c>
      <c r="C105" s="7">
        <v>4.1156775485765058</v>
      </c>
      <c r="D105" s="2">
        <v>2.8110552180364019</v>
      </c>
      <c r="E105" s="2">
        <v>1.2999999999999998</v>
      </c>
      <c r="F105" s="2">
        <v>4.1156775485765058</v>
      </c>
      <c r="G105" s="2"/>
      <c r="H105" s="2"/>
      <c r="I105" s="7">
        <v>4.3112585244236667</v>
      </c>
      <c r="J105" s="2">
        <v>2.7819293843852928</v>
      </c>
      <c r="K105" s="2">
        <v>1.5</v>
      </c>
      <c r="L105" s="2">
        <v>4.3112585244236667</v>
      </c>
      <c r="M105"/>
      <c r="N105"/>
      <c r="O105" s="7">
        <v>4.0754093802264588</v>
      </c>
      <c r="P105" s="2">
        <v>3.0366586164690648</v>
      </c>
      <c r="Q105" s="2">
        <v>1.0999999999999996</v>
      </c>
      <c r="R105" s="2">
        <v>4.0754093802264588</v>
      </c>
      <c r="S105"/>
      <c r="T105"/>
      <c r="U105" s="7">
        <v>4.5590054822664072</v>
      </c>
      <c r="V105" s="2">
        <v>2.2658482116933238</v>
      </c>
      <c r="W105" s="2">
        <v>2.2999999999999998</v>
      </c>
      <c r="X105" s="2">
        <v>4.5590054822664072</v>
      </c>
      <c r="Y105"/>
      <c r="Z105"/>
      <c r="AA105" s="7">
        <v>3.6584961420618467</v>
      </c>
      <c r="AB105" s="2">
        <v>2.8899437825510259</v>
      </c>
      <c r="AC105" s="2">
        <v>0.80000000000000027</v>
      </c>
      <c r="AD105" s="2">
        <v>3.6584961420618467</v>
      </c>
      <c r="AE105"/>
      <c r="AF105"/>
      <c r="AG105" s="7">
        <v>2.86</v>
      </c>
      <c r="AH105" s="2">
        <v>3</v>
      </c>
      <c r="AI105" s="2">
        <v>-0.10000000000000009</v>
      </c>
      <c r="AJ105" s="2">
        <v>2.86</v>
      </c>
      <c r="AK105"/>
      <c r="AL105"/>
      <c r="AM105" s="7">
        <v>3.7800000000000002</v>
      </c>
      <c r="AN105" s="2">
        <v>3</v>
      </c>
      <c r="AO105" s="2">
        <v>0.79999999999999982</v>
      </c>
      <c r="AP105" s="2">
        <v>3.7800000000000002</v>
      </c>
      <c r="AQ105"/>
      <c r="AR105"/>
      <c r="AS105" s="7">
        <v>3.0992000000000002</v>
      </c>
      <c r="AT105" s="2">
        <v>3</v>
      </c>
      <c r="AU105" s="2">
        <v>0.10000000000000009</v>
      </c>
      <c r="AV105" s="2">
        <v>3.0992000000000002</v>
      </c>
      <c r="AW105"/>
      <c r="AX105"/>
      <c r="AY105" s="7">
        <v>5.7847321005215724</v>
      </c>
      <c r="AZ105" s="2">
        <v>2.4499999999999997</v>
      </c>
      <c r="BA105" s="2">
        <v>3.4</v>
      </c>
      <c r="BB105" s="2">
        <v>5.7847321005215724</v>
      </c>
      <c r="BC105"/>
      <c r="BD105"/>
    </row>
    <row r="106" spans="2:56" x14ac:dyDescent="0.2">
      <c r="B106" s="3">
        <v>36647</v>
      </c>
      <c r="C106" s="7">
        <v>3.53324013564088</v>
      </c>
      <c r="D106" s="2">
        <v>2.8110552180364019</v>
      </c>
      <c r="E106" s="2">
        <v>0.70000000000000018</v>
      </c>
      <c r="F106" s="2">
        <v>3.53324013564088</v>
      </c>
      <c r="G106" s="2"/>
      <c r="H106" s="2"/>
      <c r="I106" s="7">
        <v>3.398390713959178</v>
      </c>
      <c r="J106" s="2">
        <v>2.7819293843852928</v>
      </c>
      <c r="K106" s="2">
        <v>0.60000000000000009</v>
      </c>
      <c r="L106" s="2">
        <v>3.398390713959178</v>
      </c>
      <c r="M106"/>
      <c r="N106"/>
      <c r="O106" s="7">
        <v>2.4569605162266663</v>
      </c>
      <c r="P106" s="2">
        <v>3.0366586164690648</v>
      </c>
      <c r="Q106" s="2">
        <v>-0.5</v>
      </c>
      <c r="R106" s="2">
        <v>2.4569605162266663</v>
      </c>
      <c r="S106"/>
      <c r="T106"/>
      <c r="U106" s="7">
        <v>4.3881118309969125</v>
      </c>
      <c r="V106" s="2">
        <v>2.2658482116933238</v>
      </c>
      <c r="W106" s="2">
        <v>2.1000000000000005</v>
      </c>
      <c r="X106" s="2">
        <v>4.3881118309969125</v>
      </c>
      <c r="Y106"/>
      <c r="Z106"/>
      <c r="AA106" s="7">
        <v>3.8102774777819555</v>
      </c>
      <c r="AB106" s="2">
        <v>2.8899437825510259</v>
      </c>
      <c r="AC106" s="2">
        <v>0.89999999999999991</v>
      </c>
      <c r="AD106" s="2">
        <v>3.8102774777819555</v>
      </c>
      <c r="AE106"/>
      <c r="AF106"/>
      <c r="AG106" s="7">
        <v>3.06</v>
      </c>
      <c r="AH106" s="2">
        <v>3</v>
      </c>
      <c r="AI106" s="2">
        <v>0.10000000000000009</v>
      </c>
      <c r="AJ106" s="2">
        <v>3.06</v>
      </c>
      <c r="AK106"/>
      <c r="AL106"/>
      <c r="AM106" s="7">
        <v>4.26</v>
      </c>
      <c r="AN106" s="2">
        <v>3</v>
      </c>
      <c r="AO106" s="2">
        <v>1.2999999999999998</v>
      </c>
      <c r="AP106" s="2">
        <v>4.26</v>
      </c>
      <c r="AQ106"/>
      <c r="AR106"/>
      <c r="AS106" s="7">
        <v>3.3719999999999999</v>
      </c>
      <c r="AT106" s="2">
        <v>3</v>
      </c>
      <c r="AU106" s="2">
        <v>0.39999999999999991</v>
      </c>
      <c r="AV106" s="2">
        <v>3.3719999999999999</v>
      </c>
      <c r="AW106"/>
      <c r="AX106"/>
      <c r="AY106" s="7">
        <v>5.4194156456173426</v>
      </c>
      <c r="AZ106" s="2">
        <v>2.4499999999999997</v>
      </c>
      <c r="BA106" s="2">
        <v>3.0000000000000004</v>
      </c>
      <c r="BB106" s="2">
        <v>5.4194156456173426</v>
      </c>
      <c r="BC106"/>
      <c r="BD106"/>
    </row>
    <row r="107" spans="2:56" x14ac:dyDescent="0.2">
      <c r="B107" s="3">
        <v>36678</v>
      </c>
      <c r="C107" s="7">
        <v>4.2959471507044524</v>
      </c>
      <c r="D107" s="2">
        <v>2.8110552180364019</v>
      </c>
      <c r="E107" s="2">
        <v>1.5</v>
      </c>
      <c r="F107" s="2">
        <v>4.2959471507044524</v>
      </c>
      <c r="G107" s="2"/>
      <c r="H107" s="2"/>
      <c r="I107" s="7">
        <v>4.5095612503073195</v>
      </c>
      <c r="J107" s="2">
        <v>2.7819293843852928</v>
      </c>
      <c r="K107" s="2">
        <v>1.7000000000000002</v>
      </c>
      <c r="L107" s="2">
        <v>4.5095612503073195</v>
      </c>
      <c r="M107"/>
      <c r="N107"/>
      <c r="O107" s="7">
        <v>4.5280682928729235</v>
      </c>
      <c r="P107" s="2">
        <v>3.0366586164690648</v>
      </c>
      <c r="Q107" s="2">
        <v>1.5</v>
      </c>
      <c r="R107" s="2">
        <v>4.5280682928729235</v>
      </c>
      <c r="S107"/>
      <c r="T107"/>
      <c r="U107" s="7">
        <v>4.5057629435132727</v>
      </c>
      <c r="V107" s="2">
        <v>2.2658482116933238</v>
      </c>
      <c r="W107" s="2">
        <v>2.2000000000000002</v>
      </c>
      <c r="X107" s="2">
        <v>4.5057629435132727</v>
      </c>
      <c r="Y107"/>
      <c r="Z107"/>
      <c r="AA107" s="7">
        <v>3.8295985694274468</v>
      </c>
      <c r="AB107" s="2">
        <v>2.8899437825510259</v>
      </c>
      <c r="AC107" s="2">
        <v>0.89999999999999991</v>
      </c>
      <c r="AD107" s="2">
        <v>3.8295985694274468</v>
      </c>
      <c r="AE107"/>
      <c r="AF107"/>
      <c r="AG107" s="7">
        <v>3.4299999999999997</v>
      </c>
      <c r="AH107" s="2">
        <v>3</v>
      </c>
      <c r="AI107" s="2">
        <v>0.39999999999999991</v>
      </c>
      <c r="AJ107" s="2">
        <v>3.4299999999999997</v>
      </c>
      <c r="AK107"/>
      <c r="AL107"/>
      <c r="AM107" s="7">
        <v>3.8899999999999997</v>
      </c>
      <c r="AN107" s="2">
        <v>3</v>
      </c>
      <c r="AO107" s="2">
        <v>0.89999999999999991</v>
      </c>
      <c r="AP107" s="2">
        <v>3.8899999999999997</v>
      </c>
      <c r="AQ107"/>
      <c r="AR107"/>
      <c r="AS107" s="7">
        <v>3.5495999999999999</v>
      </c>
      <c r="AT107" s="2">
        <v>3</v>
      </c>
      <c r="AU107" s="2">
        <v>0.5</v>
      </c>
      <c r="AV107" s="2">
        <v>3.5495999999999999</v>
      </c>
      <c r="AW107"/>
      <c r="AX107"/>
      <c r="AY107" s="7">
        <v>4.8941176470588266</v>
      </c>
      <c r="AZ107" s="2">
        <v>2.4499999999999997</v>
      </c>
      <c r="BA107" s="2">
        <v>2.5000000000000004</v>
      </c>
      <c r="BB107" s="2">
        <v>4.8941176470588266</v>
      </c>
      <c r="BC107"/>
      <c r="BD107"/>
    </row>
    <row r="108" spans="2:56" x14ac:dyDescent="0.2">
      <c r="B108" s="3">
        <v>36708</v>
      </c>
      <c r="C108" s="7">
        <v>3.8422351011730544</v>
      </c>
      <c r="D108" s="2">
        <v>2.8112991887644263</v>
      </c>
      <c r="E108" s="2">
        <v>1</v>
      </c>
      <c r="F108" s="2">
        <v>3.8422351011730544</v>
      </c>
      <c r="G108" s="2"/>
      <c r="H108" s="2"/>
      <c r="I108" s="7">
        <v>3.7530858786491543</v>
      </c>
      <c r="J108" s="2">
        <v>2.7822868401544594</v>
      </c>
      <c r="K108" s="2">
        <v>1</v>
      </c>
      <c r="L108" s="2">
        <v>3.7530858786491543</v>
      </c>
      <c r="M108"/>
      <c r="N108"/>
      <c r="O108" s="7">
        <v>3.6044209289733682</v>
      </c>
      <c r="P108" s="2">
        <v>3.0373567356207234</v>
      </c>
      <c r="Q108" s="2">
        <v>0.60000000000000009</v>
      </c>
      <c r="R108" s="2">
        <v>3.6044209289733682</v>
      </c>
      <c r="S108"/>
      <c r="T108"/>
      <c r="U108" s="7">
        <v>3.8682018694509259</v>
      </c>
      <c r="V108" s="2">
        <v>2.2658482116933238</v>
      </c>
      <c r="W108" s="2">
        <v>1.6</v>
      </c>
      <c r="X108" s="2">
        <v>3.8682018694509259</v>
      </c>
      <c r="Y108"/>
      <c r="Z108"/>
      <c r="AA108" s="7">
        <v>3.9769927981510045</v>
      </c>
      <c r="AB108" s="2">
        <v>2.8899437825510259</v>
      </c>
      <c r="AC108" s="2">
        <v>1.1000000000000001</v>
      </c>
      <c r="AD108" s="2">
        <v>3.9769927981510045</v>
      </c>
      <c r="AE108"/>
      <c r="AF108"/>
      <c r="AG108" s="7">
        <v>3.53</v>
      </c>
      <c r="AH108" s="2">
        <v>3</v>
      </c>
      <c r="AI108" s="2">
        <v>0.5</v>
      </c>
      <c r="AJ108" s="2">
        <v>3.53</v>
      </c>
      <c r="AK108"/>
      <c r="AL108"/>
      <c r="AM108" s="7">
        <v>3.9</v>
      </c>
      <c r="AN108" s="2">
        <v>3</v>
      </c>
      <c r="AO108" s="2">
        <v>0.89999999999999991</v>
      </c>
      <c r="AP108" s="2">
        <v>3.9</v>
      </c>
      <c r="AQ108"/>
      <c r="AR108"/>
      <c r="AS108" s="7">
        <v>3.6261999999999999</v>
      </c>
      <c r="AT108" s="2">
        <v>3</v>
      </c>
      <c r="AU108" s="2">
        <v>0.60000000000000009</v>
      </c>
      <c r="AV108" s="2">
        <v>3.6261999999999999</v>
      </c>
      <c r="AW108"/>
      <c r="AX108"/>
      <c r="AY108" s="7">
        <v>5.335221907459875</v>
      </c>
      <c r="AZ108" s="2">
        <v>2.4499999999999997</v>
      </c>
      <c r="BA108" s="2">
        <v>2.9</v>
      </c>
      <c r="BB108" s="2">
        <v>5.335221907459875</v>
      </c>
      <c r="BC108"/>
      <c r="BD108"/>
    </row>
    <row r="109" spans="2:56" x14ac:dyDescent="0.2">
      <c r="B109" s="3">
        <v>36739</v>
      </c>
      <c r="C109" s="7">
        <v>3.6911441457890222</v>
      </c>
      <c r="D109" s="2">
        <v>2.8112991887644263</v>
      </c>
      <c r="E109" s="2">
        <v>0.90000000000000036</v>
      </c>
      <c r="F109" s="2">
        <v>3.6911441457890222</v>
      </c>
      <c r="G109" s="2"/>
      <c r="H109" s="2"/>
      <c r="I109" s="7">
        <v>3.7298562035051979</v>
      </c>
      <c r="J109" s="2">
        <v>2.7822868401544594</v>
      </c>
      <c r="K109" s="2">
        <v>0.90000000000000036</v>
      </c>
      <c r="L109" s="2">
        <v>3.7298562035051979</v>
      </c>
      <c r="M109"/>
      <c r="N109"/>
      <c r="O109" s="7">
        <v>3.2178387304727947</v>
      </c>
      <c r="P109" s="2">
        <v>3.0373567356207234</v>
      </c>
      <c r="Q109" s="2">
        <v>0.20000000000000018</v>
      </c>
      <c r="R109" s="2">
        <v>3.2178387304727947</v>
      </c>
      <c r="S109"/>
      <c r="T109"/>
      <c r="U109" s="7">
        <v>4.25356156127659</v>
      </c>
      <c r="V109" s="2">
        <v>2.2658482116933238</v>
      </c>
      <c r="W109" s="2">
        <v>2</v>
      </c>
      <c r="X109" s="2">
        <v>4.25356156127659</v>
      </c>
      <c r="Y109"/>
      <c r="Z109"/>
      <c r="AA109" s="7">
        <v>3.5770024776303604</v>
      </c>
      <c r="AB109" s="2">
        <v>2.8899437825510259</v>
      </c>
      <c r="AC109" s="2">
        <v>0.70000000000000018</v>
      </c>
      <c r="AD109" s="2">
        <v>3.5770024776303604</v>
      </c>
      <c r="AE109"/>
      <c r="AF109"/>
      <c r="AG109" s="7">
        <v>2.9299999999999997</v>
      </c>
      <c r="AH109" s="2">
        <v>3</v>
      </c>
      <c r="AI109" s="2">
        <v>-0.10000000000000009</v>
      </c>
      <c r="AJ109" s="2">
        <v>2.9299999999999997</v>
      </c>
      <c r="AK109"/>
      <c r="AL109"/>
      <c r="AM109" s="7">
        <v>3.92</v>
      </c>
      <c r="AN109" s="2">
        <v>3</v>
      </c>
      <c r="AO109" s="2">
        <v>0.89999999999999991</v>
      </c>
      <c r="AP109" s="2">
        <v>3.92</v>
      </c>
      <c r="AQ109"/>
      <c r="AR109"/>
      <c r="AS109" s="7">
        <v>3.1873999999999998</v>
      </c>
      <c r="AT109" s="2">
        <v>3</v>
      </c>
      <c r="AU109" s="2">
        <v>0.20000000000000018</v>
      </c>
      <c r="AV109" s="2">
        <v>3.1873999999999998</v>
      </c>
      <c r="AW109"/>
      <c r="AX109"/>
      <c r="AY109" s="7">
        <v>5.016564126833889</v>
      </c>
      <c r="AZ109" s="2">
        <v>2.4499999999999997</v>
      </c>
      <c r="BA109" s="2">
        <v>2.6</v>
      </c>
      <c r="BB109" s="2">
        <v>5.016564126833889</v>
      </c>
      <c r="BC109"/>
      <c r="BD109"/>
    </row>
    <row r="110" spans="2:56" x14ac:dyDescent="0.2">
      <c r="B110" s="3">
        <v>36770</v>
      </c>
      <c r="C110" s="7">
        <v>3.8872820909240549</v>
      </c>
      <c r="D110" s="2">
        <v>2.8112991887644263</v>
      </c>
      <c r="E110" s="2">
        <v>1.1000000000000001</v>
      </c>
      <c r="F110" s="2">
        <v>3.8872820909240549</v>
      </c>
      <c r="G110" s="2"/>
      <c r="H110" s="2"/>
      <c r="I110" s="7">
        <v>4.0507953686142599</v>
      </c>
      <c r="J110" s="2">
        <v>2.7822868401544594</v>
      </c>
      <c r="K110" s="2">
        <v>1.2999999999999998</v>
      </c>
      <c r="L110" s="2">
        <v>4.0507953686142599</v>
      </c>
      <c r="M110"/>
      <c r="N110"/>
      <c r="O110" s="7">
        <v>3.9327854711627106</v>
      </c>
      <c r="P110" s="2">
        <v>3.0373567356207234</v>
      </c>
      <c r="Q110" s="2">
        <v>0.89999999999999991</v>
      </c>
      <c r="R110" s="2">
        <v>3.9327854711627106</v>
      </c>
      <c r="S110"/>
      <c r="T110"/>
      <c r="U110" s="7">
        <v>4.1542612248437836</v>
      </c>
      <c r="V110" s="2">
        <v>2.2658482116933238</v>
      </c>
      <c r="W110" s="2">
        <v>1.9000000000000004</v>
      </c>
      <c r="X110" s="2">
        <v>4.1542612248437836</v>
      </c>
      <c r="Y110"/>
      <c r="Z110"/>
      <c r="AA110" s="7">
        <v>3.5088952525582404</v>
      </c>
      <c r="AB110" s="2">
        <v>2.8899437825510259</v>
      </c>
      <c r="AC110" s="2">
        <v>0.60000000000000009</v>
      </c>
      <c r="AD110" s="2">
        <v>3.5088952525582404</v>
      </c>
      <c r="AE110"/>
      <c r="AF110"/>
      <c r="AG110" s="7">
        <v>2.8899999999999997</v>
      </c>
      <c r="AH110" s="2">
        <v>3</v>
      </c>
      <c r="AI110" s="2">
        <v>-0.10000000000000009</v>
      </c>
      <c r="AJ110" s="2">
        <v>2.8899999999999997</v>
      </c>
      <c r="AK110"/>
      <c r="AL110"/>
      <c r="AM110" s="7">
        <v>4.05</v>
      </c>
      <c r="AN110" s="2">
        <v>3</v>
      </c>
      <c r="AO110" s="2">
        <v>1.0999999999999996</v>
      </c>
      <c r="AP110" s="2">
        <v>4.05</v>
      </c>
      <c r="AQ110"/>
      <c r="AR110"/>
      <c r="AS110" s="7">
        <v>3.1915999999999998</v>
      </c>
      <c r="AT110" s="2">
        <v>3</v>
      </c>
      <c r="AU110" s="2">
        <v>0.20000000000000018</v>
      </c>
      <c r="AV110" s="2">
        <v>3.1915999999999998</v>
      </c>
      <c r="AW110"/>
      <c r="AX110"/>
      <c r="AY110" s="7">
        <v>4.6391752577319645</v>
      </c>
      <c r="AZ110" s="2">
        <v>2.4499999999999997</v>
      </c>
      <c r="BA110" s="2">
        <v>2.1999999999999997</v>
      </c>
      <c r="BB110" s="2">
        <v>4.6391752577319645</v>
      </c>
      <c r="BC110"/>
      <c r="BD110"/>
    </row>
    <row r="111" spans="2:56" x14ac:dyDescent="0.2">
      <c r="B111" s="3">
        <v>36800</v>
      </c>
      <c r="C111" s="7">
        <v>3.7135190236962314</v>
      </c>
      <c r="D111" s="2">
        <v>2.8769023474296289</v>
      </c>
      <c r="E111" s="2">
        <v>0.80000000000000027</v>
      </c>
      <c r="F111" s="2">
        <v>3.7135190236962314</v>
      </c>
      <c r="G111" s="2"/>
      <c r="H111" s="2"/>
      <c r="I111" s="7">
        <v>3.5219131103483408</v>
      </c>
      <c r="J111" s="2">
        <v>2.6777489902842442</v>
      </c>
      <c r="K111" s="2">
        <v>0.79999999999999982</v>
      </c>
      <c r="L111" s="2">
        <v>3.5219131103483408</v>
      </c>
      <c r="M111"/>
      <c r="N111"/>
      <c r="O111" s="7">
        <v>3.0722906617458006</v>
      </c>
      <c r="P111" s="2">
        <v>2.837616428893011</v>
      </c>
      <c r="Q111" s="2">
        <v>0.30000000000000027</v>
      </c>
      <c r="R111" s="2">
        <v>3.0722906617458006</v>
      </c>
      <c r="S111"/>
      <c r="T111"/>
      <c r="U111" s="7">
        <v>3.9830196826512547</v>
      </c>
      <c r="V111" s="2">
        <v>2.2569534357578798</v>
      </c>
      <c r="W111" s="2">
        <v>1.7000000000000002</v>
      </c>
      <c r="X111" s="2">
        <v>3.9830196826512547</v>
      </c>
      <c r="Y111"/>
      <c r="Z111"/>
      <c r="AA111" s="7">
        <v>4.0953640322165619</v>
      </c>
      <c r="AB111" s="2">
        <v>3.3378865429666154</v>
      </c>
      <c r="AC111" s="2">
        <v>0.79999999999999982</v>
      </c>
      <c r="AD111" s="2">
        <v>4.0953640322165619</v>
      </c>
      <c r="AE111"/>
      <c r="AF111"/>
      <c r="AG111" s="7">
        <v>4.2300000000000004</v>
      </c>
      <c r="AH111" s="2">
        <v>3.56</v>
      </c>
      <c r="AI111" s="2">
        <v>0.60000000000000009</v>
      </c>
      <c r="AJ111" s="2">
        <v>4.2300000000000004</v>
      </c>
      <c r="AK111"/>
      <c r="AL111"/>
      <c r="AM111" s="7">
        <v>3.53</v>
      </c>
      <c r="AN111" s="2">
        <v>3.56</v>
      </c>
      <c r="AO111" s="2">
        <v>-0.10000000000000009</v>
      </c>
      <c r="AP111" s="2">
        <v>3.53</v>
      </c>
      <c r="AQ111"/>
      <c r="AR111"/>
      <c r="AS111" s="7">
        <v>4.048</v>
      </c>
      <c r="AT111" s="2">
        <v>3.56</v>
      </c>
      <c r="AU111" s="2">
        <v>0.39999999999999991</v>
      </c>
      <c r="AV111" s="2">
        <v>4.048</v>
      </c>
      <c r="AW111"/>
      <c r="AX111"/>
      <c r="AY111" s="7">
        <v>4.3680297397769463</v>
      </c>
      <c r="AZ111" s="2">
        <v>2.4499999999999997</v>
      </c>
      <c r="BA111" s="2">
        <v>2.0000000000000004</v>
      </c>
      <c r="BB111" s="2">
        <v>4.3680297397769463</v>
      </c>
      <c r="BC111"/>
      <c r="BD111"/>
    </row>
    <row r="112" spans="2:56" x14ac:dyDescent="0.2">
      <c r="B112" s="3">
        <v>36831</v>
      </c>
      <c r="C112" s="7">
        <v>3.4572449177145503</v>
      </c>
      <c r="D112" s="2">
        <v>2.5037540788393922</v>
      </c>
      <c r="E112" s="2">
        <v>1</v>
      </c>
      <c r="F112" s="2">
        <v>3.4572449177145503</v>
      </c>
      <c r="G112" s="2"/>
      <c r="H112" s="2"/>
      <c r="I112" s="7">
        <v>3.1794334368828734</v>
      </c>
      <c r="J112" s="2">
        <v>2.1310276584169419</v>
      </c>
      <c r="K112" s="2">
        <v>1.1000000000000001</v>
      </c>
      <c r="L112" s="2">
        <v>3.1794334368828734</v>
      </c>
      <c r="M112"/>
      <c r="N112"/>
      <c r="O112" s="7">
        <v>2.5240931828788962</v>
      </c>
      <c r="P112" s="2">
        <v>2.1744032348172508</v>
      </c>
      <c r="Q112" s="2">
        <v>0.29999999999999982</v>
      </c>
      <c r="R112" s="2">
        <v>2.5240931828788962</v>
      </c>
      <c r="S112"/>
      <c r="T112"/>
      <c r="U112" s="7">
        <v>3.8552845635242199</v>
      </c>
      <c r="V112" s="2">
        <v>1.8250153547887209</v>
      </c>
      <c r="W112" s="2">
        <v>2.0999999999999996</v>
      </c>
      <c r="X112" s="2">
        <v>3.8552845635242199</v>
      </c>
      <c r="Y112"/>
      <c r="Z112"/>
      <c r="AA112" s="7">
        <v>4.0527423675201142</v>
      </c>
      <c r="AB112" s="2">
        <v>3.3378865429666154</v>
      </c>
      <c r="AC112" s="2">
        <v>0.79999999999999982</v>
      </c>
      <c r="AD112" s="2">
        <v>4.0527423675201142</v>
      </c>
      <c r="AE112"/>
      <c r="AF112"/>
      <c r="AG112" s="7">
        <v>3.96</v>
      </c>
      <c r="AH112" s="2">
        <v>3.56</v>
      </c>
      <c r="AI112" s="2">
        <v>0.39999999999999991</v>
      </c>
      <c r="AJ112" s="2">
        <v>3.96</v>
      </c>
      <c r="AK112"/>
      <c r="AL112"/>
      <c r="AM112" s="7">
        <v>4.26</v>
      </c>
      <c r="AN112" s="2">
        <v>3.56</v>
      </c>
      <c r="AO112" s="2">
        <v>0.69999999999999973</v>
      </c>
      <c r="AP112" s="2">
        <v>4.26</v>
      </c>
      <c r="AQ112"/>
      <c r="AR112"/>
      <c r="AS112" s="7">
        <v>4.0380000000000003</v>
      </c>
      <c r="AT112" s="2">
        <v>3.56</v>
      </c>
      <c r="AU112" s="2">
        <v>0.39999999999999991</v>
      </c>
      <c r="AV112" s="2">
        <v>4.0380000000000003</v>
      </c>
      <c r="AW112"/>
      <c r="AX112"/>
      <c r="AY112" s="7">
        <v>4.0759610930986678</v>
      </c>
      <c r="AZ112" s="2">
        <v>2.4499999999999997</v>
      </c>
      <c r="BA112" s="2">
        <v>1.6999999999999997</v>
      </c>
      <c r="BB112" s="2">
        <v>4.0759610930986678</v>
      </c>
      <c r="BC112"/>
      <c r="BD112"/>
    </row>
    <row r="113" spans="2:56" x14ac:dyDescent="0.2">
      <c r="B113" s="3">
        <v>36861</v>
      </c>
      <c r="C113" s="7">
        <v>3.8103236297818892</v>
      </c>
      <c r="D113" s="2">
        <v>2.4519102991342043</v>
      </c>
      <c r="E113" s="2">
        <v>1.2999999999999998</v>
      </c>
      <c r="F113" s="2">
        <v>3.8103236297818892</v>
      </c>
      <c r="G113" s="2"/>
      <c r="H113" s="2"/>
      <c r="I113" s="7">
        <v>3.5834976489333128</v>
      </c>
      <c r="J113" s="2">
        <v>2.0550683074690195</v>
      </c>
      <c r="K113" s="2">
        <v>1.5</v>
      </c>
      <c r="L113" s="2">
        <v>3.5834976489333128</v>
      </c>
      <c r="M113"/>
      <c r="N113"/>
      <c r="O113" s="7">
        <v>2.978963717985585</v>
      </c>
      <c r="P113" s="2">
        <v>2.0260529150897781</v>
      </c>
      <c r="Q113" s="2">
        <v>1</v>
      </c>
      <c r="R113" s="2">
        <v>2.978963717985585</v>
      </c>
      <c r="S113"/>
      <c r="T113"/>
      <c r="U113" s="7">
        <v>4.2004883323536308</v>
      </c>
      <c r="V113" s="2">
        <v>1.8250153547887209</v>
      </c>
      <c r="W113" s="2">
        <v>2.4000000000000004</v>
      </c>
      <c r="X113" s="2">
        <v>4.2004883323536308</v>
      </c>
      <c r="Y113"/>
      <c r="Z113"/>
      <c r="AA113" s="7">
        <v>4.2889608677047608</v>
      </c>
      <c r="AB113" s="2">
        <v>3.3378865429666154</v>
      </c>
      <c r="AC113" s="2">
        <v>1</v>
      </c>
      <c r="AD113" s="2">
        <v>4.2889608677047608</v>
      </c>
      <c r="AE113"/>
      <c r="AF113"/>
      <c r="AG113" s="7">
        <v>4.1499999999999995</v>
      </c>
      <c r="AH113" s="2">
        <v>3.56</v>
      </c>
      <c r="AI113" s="2">
        <v>0.49999999999999956</v>
      </c>
      <c r="AJ113" s="2">
        <v>4.1499999999999995</v>
      </c>
      <c r="AK113"/>
      <c r="AL113"/>
      <c r="AM113" s="7">
        <v>4.53</v>
      </c>
      <c r="AN113" s="2">
        <v>3.56</v>
      </c>
      <c r="AO113" s="2">
        <v>0.89999999999999991</v>
      </c>
      <c r="AP113" s="2">
        <v>4.53</v>
      </c>
      <c r="AQ113"/>
      <c r="AR113"/>
      <c r="AS113" s="7">
        <v>4.2488000000000001</v>
      </c>
      <c r="AT113" s="2">
        <v>3.56</v>
      </c>
      <c r="AU113" s="2">
        <v>0.60000000000000009</v>
      </c>
      <c r="AV113" s="2">
        <v>4.2488000000000001</v>
      </c>
      <c r="AW113"/>
      <c r="AX113"/>
      <c r="AY113" s="7">
        <v>4.4042651831247115</v>
      </c>
      <c r="AZ113" s="2">
        <v>2.4499999999999997</v>
      </c>
      <c r="BA113" s="2">
        <v>2.0000000000000004</v>
      </c>
      <c r="BB113" s="2">
        <v>4.4042651831247115</v>
      </c>
      <c r="BC113"/>
      <c r="BD113"/>
    </row>
    <row r="114" spans="2:56" x14ac:dyDescent="0.2">
      <c r="B114" s="3">
        <v>36892</v>
      </c>
      <c r="C114" s="7">
        <v>3.5031548696385109</v>
      </c>
      <c r="D114" s="2">
        <v>2.3889951691929974</v>
      </c>
      <c r="E114" s="2">
        <v>1.1000000000000001</v>
      </c>
      <c r="F114" s="2">
        <v>3.5031548696385109</v>
      </c>
      <c r="G114" s="2"/>
      <c r="H114" s="2"/>
      <c r="I114" s="7">
        <v>3.3356763234682099</v>
      </c>
      <c r="J114" s="2">
        <v>2.0924942975911818</v>
      </c>
      <c r="K114" s="2">
        <v>1.1999999999999997</v>
      </c>
      <c r="L114" s="2">
        <v>3.3356763234682099</v>
      </c>
      <c r="M114"/>
      <c r="N114"/>
      <c r="O114" s="7">
        <v>2.167061140574726</v>
      </c>
      <c r="P114" s="2">
        <v>1.6796247547305028</v>
      </c>
      <c r="Q114" s="2">
        <v>0.50000000000000022</v>
      </c>
      <c r="R114" s="2">
        <v>2.167061140574726</v>
      </c>
      <c r="S114"/>
      <c r="T114"/>
      <c r="U114" s="7">
        <v>4.1056253588738594</v>
      </c>
      <c r="V114" s="2">
        <v>2.3645158414897138</v>
      </c>
      <c r="W114" s="2">
        <v>1.6999999999999997</v>
      </c>
      <c r="X114" s="2">
        <v>4.1056253588738594</v>
      </c>
      <c r="Y114"/>
      <c r="Z114"/>
      <c r="AA114" s="7">
        <v>3.8303934296580597</v>
      </c>
      <c r="AB114" s="2">
        <v>2.9684054533584243</v>
      </c>
      <c r="AC114" s="2">
        <v>0.79999999999999982</v>
      </c>
      <c r="AD114" s="2">
        <v>3.8303934296580597</v>
      </c>
      <c r="AE114"/>
      <c r="AF114"/>
      <c r="AG114" s="7">
        <v>3.74</v>
      </c>
      <c r="AH114" s="2">
        <v>3.2871999999999999</v>
      </c>
      <c r="AI114" s="2">
        <v>0.40000000000000036</v>
      </c>
      <c r="AJ114" s="2">
        <v>3.74</v>
      </c>
      <c r="AK114"/>
      <c r="AL114"/>
      <c r="AM114" s="7">
        <v>4.3899999999999997</v>
      </c>
      <c r="AN114" s="2">
        <v>2.6345999999999998</v>
      </c>
      <c r="AO114" s="2">
        <v>1.8000000000000003</v>
      </c>
      <c r="AP114" s="2">
        <v>4.3899999999999997</v>
      </c>
      <c r="AQ114"/>
      <c r="AR114"/>
      <c r="AS114" s="7">
        <v>3.92835695107674</v>
      </c>
      <c r="AT114" s="2">
        <v>3.098089621118953</v>
      </c>
      <c r="AU114" s="2">
        <v>0.79999999999999982</v>
      </c>
      <c r="AV114" s="2">
        <v>3.92835695107674</v>
      </c>
      <c r="AW114"/>
      <c r="AX114"/>
      <c r="AY114" s="7">
        <v>3.4387895460797901</v>
      </c>
      <c r="AZ114" s="2">
        <v>2.4500000000000002</v>
      </c>
      <c r="BA114" s="2">
        <v>0.89999999999999991</v>
      </c>
      <c r="BB114" s="2">
        <v>3.4387895460797901</v>
      </c>
      <c r="BC114"/>
      <c r="BD114"/>
    </row>
    <row r="115" spans="2:56" x14ac:dyDescent="0.2">
      <c r="B115" s="3">
        <v>36923</v>
      </c>
      <c r="C115" s="7">
        <v>3.8787977852304958</v>
      </c>
      <c r="D115" s="2">
        <v>2.6056848598389268</v>
      </c>
      <c r="E115" s="2">
        <v>1.2999999999999998</v>
      </c>
      <c r="F115" s="2">
        <v>3.8787977852304958</v>
      </c>
      <c r="G115" s="2"/>
      <c r="H115" s="2"/>
      <c r="I115" s="7">
        <v>3.9013337776428232</v>
      </c>
      <c r="J115" s="2">
        <v>2.4200703219793378</v>
      </c>
      <c r="K115" s="2">
        <v>1.5</v>
      </c>
      <c r="L115" s="2">
        <v>3.9013337776428232</v>
      </c>
      <c r="M115"/>
      <c r="N115"/>
      <c r="O115" s="7">
        <v>3.2572115929965677</v>
      </c>
      <c r="P115" s="2">
        <v>2.5043899410613069</v>
      </c>
      <c r="Q115" s="2">
        <v>0.79999999999999982</v>
      </c>
      <c r="R115" s="2">
        <v>3.2572115929965677</v>
      </c>
      <c r="S115"/>
      <c r="T115"/>
      <c r="U115" s="7">
        <v>4.3257174943799415</v>
      </c>
      <c r="V115" s="2">
        <v>2.3645158414897138</v>
      </c>
      <c r="W115" s="2">
        <v>1.9</v>
      </c>
      <c r="X115" s="2">
        <v>4.3257174943799415</v>
      </c>
      <c r="Y115"/>
      <c r="Z115"/>
      <c r="AA115" s="7">
        <v>3.8347130054063925</v>
      </c>
      <c r="AB115" s="2">
        <v>2.9684054533584243</v>
      </c>
      <c r="AC115" s="2">
        <v>0.79999999999999982</v>
      </c>
      <c r="AD115" s="2">
        <v>3.8347130054063925</v>
      </c>
      <c r="AE115"/>
      <c r="AF115"/>
      <c r="AG115" s="7">
        <v>3.71</v>
      </c>
      <c r="AH115" s="2">
        <v>3.2871999999999999</v>
      </c>
      <c r="AI115" s="2">
        <v>0.40000000000000036</v>
      </c>
      <c r="AJ115" s="2">
        <v>3.71</v>
      </c>
      <c r="AK115"/>
      <c r="AL115"/>
      <c r="AM115" s="7">
        <v>4.5599999999999996</v>
      </c>
      <c r="AN115" s="2">
        <v>2.6345999999999998</v>
      </c>
      <c r="AO115" s="2">
        <v>1.9999999999999996</v>
      </c>
      <c r="AP115" s="2">
        <v>4.5599999999999996</v>
      </c>
      <c r="AQ115"/>
      <c r="AR115"/>
      <c r="AS115" s="7">
        <v>3.956312936023429</v>
      </c>
      <c r="AT115" s="2">
        <v>3.098089621118953</v>
      </c>
      <c r="AU115" s="2">
        <v>0.89999999999999991</v>
      </c>
      <c r="AV115" s="2">
        <v>3.956312936023429</v>
      </c>
      <c r="AW115"/>
      <c r="AX115"/>
      <c r="AY115" s="7">
        <v>3.3486238532110191</v>
      </c>
      <c r="AZ115" s="2">
        <v>2.4500000000000002</v>
      </c>
      <c r="BA115" s="2">
        <v>0.79999999999999982</v>
      </c>
      <c r="BB115" s="2">
        <v>3.3486238532110191</v>
      </c>
      <c r="BC115"/>
      <c r="BD115"/>
    </row>
    <row r="116" spans="2:56" x14ac:dyDescent="0.2">
      <c r="B116" s="3">
        <v>36951</v>
      </c>
      <c r="C116" s="7">
        <v>4.1174006131071712</v>
      </c>
      <c r="D116" s="2">
        <v>2.5997916106846506</v>
      </c>
      <c r="E116" s="2">
        <v>1.4999999999999996</v>
      </c>
      <c r="F116" s="2">
        <v>4.1174006131071712</v>
      </c>
      <c r="G116" s="2"/>
      <c r="H116" s="2"/>
      <c r="I116" s="7">
        <v>4.2685956487474082</v>
      </c>
      <c r="J116" s="2">
        <v>2.4111613280953552</v>
      </c>
      <c r="K116" s="2">
        <v>1.9</v>
      </c>
      <c r="L116" s="2">
        <v>4.2685956487474082</v>
      </c>
      <c r="M116"/>
      <c r="N116"/>
      <c r="O116" s="7">
        <v>3.9968835027836631</v>
      </c>
      <c r="P116" s="2">
        <v>2.481959032039601</v>
      </c>
      <c r="Q116" s="2">
        <v>1.5</v>
      </c>
      <c r="R116" s="2">
        <v>3.9968835027836631</v>
      </c>
      <c r="S116"/>
      <c r="T116"/>
      <c r="U116" s="7">
        <v>4.4476148055709537</v>
      </c>
      <c r="V116" s="2">
        <v>2.3645158414897138</v>
      </c>
      <c r="W116" s="2">
        <v>2.0000000000000004</v>
      </c>
      <c r="X116" s="2">
        <v>4.4476148055709537</v>
      </c>
      <c r="Y116"/>
      <c r="Z116"/>
      <c r="AA116" s="7">
        <v>3.8218925967489796</v>
      </c>
      <c r="AB116" s="2">
        <v>2.9684054533584243</v>
      </c>
      <c r="AC116" s="2">
        <v>0.79999999999999982</v>
      </c>
      <c r="AD116" s="2">
        <v>3.8218925967489796</v>
      </c>
      <c r="AE116"/>
      <c r="AF116"/>
      <c r="AG116" s="7">
        <v>3.7</v>
      </c>
      <c r="AH116" s="2">
        <v>3.2871999999999999</v>
      </c>
      <c r="AI116" s="2">
        <v>0.40000000000000036</v>
      </c>
      <c r="AJ116" s="2">
        <v>3.7</v>
      </c>
      <c r="AK116"/>
      <c r="AL116"/>
      <c r="AM116" s="7">
        <v>4.45</v>
      </c>
      <c r="AN116" s="2">
        <v>2.6345999999999998</v>
      </c>
      <c r="AO116" s="2">
        <v>1.9</v>
      </c>
      <c r="AP116" s="2">
        <v>4.45</v>
      </c>
      <c r="AQ116"/>
      <c r="AR116"/>
      <c r="AS116" s="7">
        <v>3.917334943550085</v>
      </c>
      <c r="AT116" s="2">
        <v>3.098089621118953</v>
      </c>
      <c r="AU116" s="2">
        <v>0.79999999999999982</v>
      </c>
      <c r="AV116" s="2">
        <v>3.917334943550085</v>
      </c>
      <c r="AW116"/>
      <c r="AX116"/>
      <c r="AY116" s="7">
        <v>3.4403669724770714</v>
      </c>
      <c r="AZ116" s="2">
        <v>2.4500000000000002</v>
      </c>
      <c r="BA116" s="2">
        <v>0.89999999999999991</v>
      </c>
      <c r="BB116" s="2">
        <v>3.4403669724770714</v>
      </c>
      <c r="BC116"/>
      <c r="BD116"/>
    </row>
    <row r="117" spans="2:56" x14ac:dyDescent="0.2">
      <c r="B117" s="3">
        <v>36982</v>
      </c>
      <c r="C117" s="7">
        <v>4.4080037252019748</v>
      </c>
      <c r="D117" s="2">
        <v>3.2077180126456715</v>
      </c>
      <c r="E117" s="2">
        <v>1.2000000000000002</v>
      </c>
      <c r="F117" s="2">
        <v>4.4080037252019748</v>
      </c>
      <c r="G117" s="2"/>
      <c r="H117" s="2"/>
      <c r="I117" s="7">
        <v>4.0958625136855078</v>
      </c>
      <c r="J117" s="2">
        <v>3.029430875701133</v>
      </c>
      <c r="K117" s="2">
        <v>1.0999999999999996</v>
      </c>
      <c r="L117" s="2">
        <v>4.0958625136855078</v>
      </c>
      <c r="M117"/>
      <c r="N117"/>
      <c r="O117" s="7">
        <v>3.509387346555255</v>
      </c>
      <c r="P117" s="2">
        <v>3.1274122820095926</v>
      </c>
      <c r="Q117" s="2">
        <v>0.39999999999999991</v>
      </c>
      <c r="R117" s="2">
        <v>3.509387346555255</v>
      </c>
      <c r="S117"/>
      <c r="T117"/>
      <c r="U117" s="7">
        <v>4.4822651514667964</v>
      </c>
      <c r="V117" s="2">
        <v>2.9648752457733258</v>
      </c>
      <c r="W117" s="2">
        <v>1.5</v>
      </c>
      <c r="X117" s="2">
        <v>4.4822651514667964</v>
      </c>
      <c r="Y117"/>
      <c r="Z117"/>
      <c r="AA117" s="7">
        <v>5.0179256558551302</v>
      </c>
      <c r="AB117" s="2">
        <v>3.556119688910568</v>
      </c>
      <c r="AC117" s="2">
        <v>1.4</v>
      </c>
      <c r="AD117" s="2">
        <v>5.0179256558551302</v>
      </c>
      <c r="AE117"/>
      <c r="AF117"/>
      <c r="AG117" s="7">
        <v>5.13</v>
      </c>
      <c r="AH117" s="2">
        <v>4.2869578947368421</v>
      </c>
      <c r="AI117" s="2">
        <v>0.79999999999999982</v>
      </c>
      <c r="AJ117" s="2">
        <v>5.13</v>
      </c>
      <c r="AK117"/>
      <c r="AL117"/>
      <c r="AM117" s="7">
        <v>4.78</v>
      </c>
      <c r="AN117" s="2">
        <v>2.5394000000000001</v>
      </c>
      <c r="AO117" s="2">
        <v>2.2999999999999998</v>
      </c>
      <c r="AP117" s="2">
        <v>4.78</v>
      </c>
      <c r="AQ117"/>
      <c r="AR117"/>
      <c r="AS117" s="7">
        <v>5.0285770263432941</v>
      </c>
      <c r="AT117" s="2">
        <v>3.7805506995326601</v>
      </c>
      <c r="AU117" s="2">
        <v>1.2000000000000002</v>
      </c>
      <c r="AV117" s="2">
        <v>5.0285770263432941</v>
      </c>
      <c r="AW117"/>
      <c r="AX117"/>
      <c r="AY117" s="7">
        <v>4.9753473778574531</v>
      </c>
      <c r="AZ117" s="2">
        <v>2.6589688506981739</v>
      </c>
      <c r="BA117" s="2">
        <v>2.2999999999999998</v>
      </c>
      <c r="BB117" s="2">
        <v>4.9753473778574531</v>
      </c>
      <c r="BC117"/>
      <c r="BD117"/>
    </row>
    <row r="118" spans="2:56" x14ac:dyDescent="0.2">
      <c r="B118" s="3">
        <v>37012</v>
      </c>
      <c r="C118" s="7">
        <v>4.4957501547922938</v>
      </c>
      <c r="D118" s="2">
        <v>3.2008307848586135</v>
      </c>
      <c r="E118" s="2">
        <v>1.2999999999999998</v>
      </c>
      <c r="F118" s="2">
        <v>4.4957501547922938</v>
      </c>
      <c r="G118" s="2"/>
      <c r="H118" s="2"/>
      <c r="I118" s="7">
        <v>4.2878145186574566</v>
      </c>
      <c r="J118" s="2">
        <v>3.0190192557905835</v>
      </c>
      <c r="K118" s="2">
        <v>1.2999999999999998</v>
      </c>
      <c r="L118" s="2">
        <v>4.2878145186574566</v>
      </c>
      <c r="M118"/>
      <c r="N118"/>
      <c r="O118" s="7">
        <v>4.0897772653857638</v>
      </c>
      <c r="P118" s="2">
        <v>3.1011980874525631</v>
      </c>
      <c r="Q118" s="2">
        <v>0.99999999999999956</v>
      </c>
      <c r="R118" s="2">
        <v>4.0897772653857638</v>
      </c>
      <c r="S118"/>
      <c r="T118"/>
      <c r="U118" s="7">
        <v>4.4182925360261747</v>
      </c>
      <c r="V118" s="2">
        <v>2.9648752457733258</v>
      </c>
      <c r="W118" s="2">
        <v>1.4000000000000004</v>
      </c>
      <c r="X118" s="2">
        <v>4.4182925360261747</v>
      </c>
      <c r="Y118"/>
      <c r="Z118"/>
      <c r="AA118" s="7">
        <v>4.9020366318685955</v>
      </c>
      <c r="AB118" s="2">
        <v>3.556119688910568</v>
      </c>
      <c r="AC118" s="2">
        <v>1.3000000000000003</v>
      </c>
      <c r="AD118" s="2">
        <v>4.9020366318685955</v>
      </c>
      <c r="AE118"/>
      <c r="AF118"/>
      <c r="AG118" s="7">
        <v>5.14</v>
      </c>
      <c r="AH118" s="2">
        <v>4.2869578947368421</v>
      </c>
      <c r="AI118" s="2">
        <v>0.79999999999999982</v>
      </c>
      <c r="AJ118" s="2">
        <v>5.14</v>
      </c>
      <c r="AK118"/>
      <c r="AL118"/>
      <c r="AM118" s="7">
        <v>4.46</v>
      </c>
      <c r="AN118" s="2">
        <v>2.5394000000000001</v>
      </c>
      <c r="AO118" s="2">
        <v>2</v>
      </c>
      <c r="AP118" s="2">
        <v>4.46</v>
      </c>
      <c r="AQ118"/>
      <c r="AR118"/>
      <c r="AS118" s="7">
        <v>4.9429496511812561</v>
      </c>
      <c r="AT118" s="2">
        <v>3.7805506995326601</v>
      </c>
      <c r="AU118" s="2">
        <v>1.1000000000000005</v>
      </c>
      <c r="AV118" s="2">
        <v>4.9429496511812561</v>
      </c>
      <c r="AW118"/>
      <c r="AX118"/>
      <c r="AY118" s="7">
        <v>4.7384890478319175</v>
      </c>
      <c r="AZ118" s="2">
        <v>2.6589688506981739</v>
      </c>
      <c r="BA118" s="2">
        <v>2</v>
      </c>
      <c r="BB118" s="2">
        <v>4.7384890478319175</v>
      </c>
      <c r="BC118"/>
      <c r="BD118"/>
    </row>
    <row r="119" spans="2:56" x14ac:dyDescent="0.2">
      <c r="B119" s="3">
        <v>37043</v>
      </c>
      <c r="C119" s="7">
        <v>4.3703816291448359</v>
      </c>
      <c r="D119" s="2">
        <v>3.1999597883425999</v>
      </c>
      <c r="E119" s="2">
        <v>1.2000000000000002</v>
      </c>
      <c r="F119" s="2">
        <v>4.3703816291448359</v>
      </c>
      <c r="G119" s="2"/>
      <c r="H119" s="2"/>
      <c r="I119" s="7">
        <v>4.0822497832414797</v>
      </c>
      <c r="J119" s="2">
        <v>3.0177025453595467</v>
      </c>
      <c r="K119" s="2">
        <v>1.0999999999999996</v>
      </c>
      <c r="L119" s="2">
        <v>4.0822497832414797</v>
      </c>
      <c r="M119"/>
      <c r="N119"/>
      <c r="O119" s="7">
        <v>3.7405033028492078</v>
      </c>
      <c r="P119" s="2">
        <v>3.0978828969528109</v>
      </c>
      <c r="Q119" s="2">
        <v>0.60000000000000009</v>
      </c>
      <c r="R119" s="2">
        <v>3.7405033028492078</v>
      </c>
      <c r="S119"/>
      <c r="T119"/>
      <c r="U119" s="7">
        <v>4.3074114761435025</v>
      </c>
      <c r="V119" s="2">
        <v>2.9648752457733258</v>
      </c>
      <c r="W119" s="2">
        <v>1.2999999999999998</v>
      </c>
      <c r="X119" s="2">
        <v>4.3074114761435025</v>
      </c>
      <c r="Y119"/>
      <c r="Z119"/>
      <c r="AA119" s="7">
        <v>4.9333858510457596</v>
      </c>
      <c r="AB119" s="2">
        <v>3.556119688910568</v>
      </c>
      <c r="AC119" s="2">
        <v>1.3000000000000003</v>
      </c>
      <c r="AD119" s="2">
        <v>4.9333858510457596</v>
      </c>
      <c r="AE119"/>
      <c r="AF119"/>
      <c r="AG119" s="7">
        <v>4.9800000000000004</v>
      </c>
      <c r="AH119" s="2">
        <v>4.2869578947368421</v>
      </c>
      <c r="AI119" s="2">
        <v>0.70000000000000018</v>
      </c>
      <c r="AJ119" s="2">
        <v>4.9800000000000004</v>
      </c>
      <c r="AK119"/>
      <c r="AL119"/>
      <c r="AM119" s="7">
        <v>5.3599999999999994</v>
      </c>
      <c r="AN119" s="2">
        <v>2.5394000000000001</v>
      </c>
      <c r="AO119" s="2">
        <v>2.9000000000000004</v>
      </c>
      <c r="AP119" s="2">
        <v>5.3599999999999994</v>
      </c>
      <c r="AQ119"/>
      <c r="AR119"/>
      <c r="AS119" s="7">
        <v>5.0901163713987101</v>
      </c>
      <c r="AT119" s="2">
        <v>3.7805506995326601</v>
      </c>
      <c r="AU119" s="2">
        <v>1.2999999999999998</v>
      </c>
      <c r="AV119" s="2">
        <v>5.0901163713987101</v>
      </c>
      <c r="AW119"/>
      <c r="AX119"/>
      <c r="AY119" s="7">
        <v>4.3068640646029666</v>
      </c>
      <c r="AZ119" s="2">
        <v>2.6589688506981739</v>
      </c>
      <c r="BA119" s="2">
        <v>1.5999999999999996</v>
      </c>
      <c r="BB119" s="2">
        <v>4.3068640646029666</v>
      </c>
      <c r="BC119"/>
      <c r="BD119"/>
    </row>
    <row r="120" spans="2:56" x14ac:dyDescent="0.2">
      <c r="B120" s="3">
        <v>37073</v>
      </c>
      <c r="C120" s="7">
        <v>4.7656133112063186</v>
      </c>
      <c r="D120" s="2">
        <v>3.217104703755405</v>
      </c>
      <c r="E120" s="2">
        <v>1.5999999999999996</v>
      </c>
      <c r="F120" s="2">
        <v>4.7656133112063186</v>
      </c>
      <c r="G120" s="2"/>
      <c r="H120" s="2"/>
      <c r="I120" s="7">
        <v>4.2893036300697229</v>
      </c>
      <c r="J120" s="2">
        <v>3.043621006051684</v>
      </c>
      <c r="K120" s="2">
        <v>1.2999999999999998</v>
      </c>
      <c r="L120" s="2">
        <v>4.2893036300697229</v>
      </c>
      <c r="M120"/>
      <c r="N120"/>
      <c r="O120" s="7">
        <v>3.7989780267607243</v>
      </c>
      <c r="P120" s="2">
        <v>3.2223973566356299</v>
      </c>
      <c r="Q120" s="2">
        <v>0.59999999999999964</v>
      </c>
      <c r="R120" s="2">
        <v>3.7989780267607243</v>
      </c>
      <c r="S120"/>
      <c r="T120"/>
      <c r="U120" s="7">
        <v>4.6123575581966065</v>
      </c>
      <c r="V120" s="2">
        <v>2.9258331485085072</v>
      </c>
      <c r="W120" s="2">
        <v>1.6999999999999997</v>
      </c>
      <c r="X120" s="2">
        <v>4.6123575581966065</v>
      </c>
      <c r="Y120"/>
      <c r="Z120"/>
      <c r="AA120" s="7">
        <v>5.6963425507481</v>
      </c>
      <c r="AB120" s="2">
        <v>3.556119688910568</v>
      </c>
      <c r="AC120" s="2">
        <v>2.1</v>
      </c>
      <c r="AD120" s="2">
        <v>5.6963425507481</v>
      </c>
      <c r="AE120"/>
      <c r="AF120"/>
      <c r="AG120" s="7">
        <v>6.28</v>
      </c>
      <c r="AH120" s="2">
        <v>4.2869578947368421</v>
      </c>
      <c r="AI120" s="2">
        <v>2</v>
      </c>
      <c r="AJ120" s="2">
        <v>6.28</v>
      </c>
      <c r="AK120"/>
      <c r="AL120"/>
      <c r="AM120" s="7">
        <v>5.4300000000000006</v>
      </c>
      <c r="AN120" s="2">
        <v>2.5394000000000001</v>
      </c>
      <c r="AO120" s="2">
        <v>2.9000000000000004</v>
      </c>
      <c r="AP120" s="2">
        <v>5.4300000000000006</v>
      </c>
      <c r="AQ120"/>
      <c r="AR120"/>
      <c r="AS120" s="7">
        <v>6.0336870639765712</v>
      </c>
      <c r="AT120" s="2">
        <v>3.7805506995326601</v>
      </c>
      <c r="AU120" s="2">
        <v>2.2000000000000002</v>
      </c>
      <c r="AV120" s="2">
        <v>6.0336870639765712</v>
      </c>
      <c r="AW120"/>
      <c r="AX120"/>
      <c r="AY120" s="7">
        <v>4.3478260869565188</v>
      </c>
      <c r="AZ120" s="2">
        <v>2.6589688506981739</v>
      </c>
      <c r="BA120" s="2">
        <v>1.5999999999999996</v>
      </c>
      <c r="BB120" s="2">
        <v>4.3478260869565188</v>
      </c>
      <c r="BC120"/>
      <c r="BD120"/>
    </row>
    <row r="121" spans="2:56" x14ac:dyDescent="0.2">
      <c r="B121" s="3">
        <v>37104</v>
      </c>
      <c r="C121" s="7">
        <v>4.7934946279312678</v>
      </c>
      <c r="D121" s="2">
        <v>3.217104703755405</v>
      </c>
      <c r="E121" s="2">
        <v>1.5999999999999996</v>
      </c>
      <c r="F121" s="2">
        <v>4.7934946279312678</v>
      </c>
      <c r="G121" s="2"/>
      <c r="H121" s="2"/>
      <c r="I121" s="7">
        <v>4.4456202589901936</v>
      </c>
      <c r="J121" s="2">
        <v>3.043621006051684</v>
      </c>
      <c r="K121" s="2">
        <v>1.4000000000000004</v>
      </c>
      <c r="L121" s="2">
        <v>4.4456202589901936</v>
      </c>
      <c r="M121"/>
      <c r="N121"/>
      <c r="O121" s="7">
        <v>4.1661688035728872</v>
      </c>
      <c r="P121" s="2">
        <v>3.2223973566356299</v>
      </c>
      <c r="Q121" s="2">
        <v>1</v>
      </c>
      <c r="R121" s="2">
        <v>4.1661688035728872</v>
      </c>
      <c r="S121"/>
      <c r="T121"/>
      <c r="U121" s="7">
        <v>4.6297385056901179</v>
      </c>
      <c r="V121" s="2">
        <v>2.9258331485085072</v>
      </c>
      <c r="W121" s="2">
        <v>1.6999999999999997</v>
      </c>
      <c r="X121" s="2">
        <v>4.6297385056901179</v>
      </c>
      <c r="Y121"/>
      <c r="Z121"/>
      <c r="AA121" s="7">
        <v>5.473240327290223</v>
      </c>
      <c r="AB121" s="2">
        <v>3.556119688910568</v>
      </c>
      <c r="AC121" s="2">
        <v>1.9</v>
      </c>
      <c r="AD121" s="2">
        <v>5.473240327290223</v>
      </c>
      <c r="AE121"/>
      <c r="AF121"/>
      <c r="AG121" s="7">
        <v>5.8599999999999994</v>
      </c>
      <c r="AH121" s="2">
        <v>4.2869578947368421</v>
      </c>
      <c r="AI121" s="2">
        <v>1.6000000000000005</v>
      </c>
      <c r="AJ121" s="2">
        <v>5.8599999999999994</v>
      </c>
      <c r="AK121"/>
      <c r="AL121"/>
      <c r="AM121" s="7">
        <v>5.71</v>
      </c>
      <c r="AN121" s="2">
        <v>2.5394000000000001</v>
      </c>
      <c r="AO121" s="2">
        <v>3.2</v>
      </c>
      <c r="AP121" s="2">
        <v>5.71</v>
      </c>
      <c r="AQ121"/>
      <c r="AR121"/>
      <c r="AS121" s="7">
        <v>5.8165330112899829</v>
      </c>
      <c r="AT121" s="2">
        <v>3.7805506995326601</v>
      </c>
      <c r="AU121" s="2">
        <v>2</v>
      </c>
      <c r="AV121" s="2">
        <v>5.8165330112899829</v>
      </c>
      <c r="AW121"/>
      <c r="AX121"/>
      <c r="AY121" s="7">
        <v>4.1009463722397443</v>
      </c>
      <c r="AZ121" s="2">
        <v>2.6589688506981739</v>
      </c>
      <c r="BA121" s="2">
        <v>1.3999999999999995</v>
      </c>
      <c r="BB121" s="2">
        <v>4.1009463722397443</v>
      </c>
      <c r="BC121"/>
      <c r="BD121"/>
    </row>
    <row r="122" spans="2:56" x14ac:dyDescent="0.2">
      <c r="B122" s="3">
        <v>37135</v>
      </c>
      <c r="C122" s="7">
        <v>4.8759005953484627</v>
      </c>
      <c r="D122" s="2">
        <v>3.217104703755405</v>
      </c>
      <c r="E122" s="2">
        <v>1.7000000000000002</v>
      </c>
      <c r="F122" s="2">
        <v>4.8759005953484627</v>
      </c>
      <c r="G122" s="2"/>
      <c r="H122" s="2"/>
      <c r="I122" s="7">
        <v>4.6192953439374316</v>
      </c>
      <c r="J122" s="2">
        <v>3.043621006051684</v>
      </c>
      <c r="K122" s="2">
        <v>1.5999999999999996</v>
      </c>
      <c r="L122" s="2">
        <v>4.6192953439374316</v>
      </c>
      <c r="M122"/>
      <c r="N122"/>
      <c r="O122" s="7">
        <v>4.5219413129613928</v>
      </c>
      <c r="P122" s="2">
        <v>3.2223973566356299</v>
      </c>
      <c r="Q122" s="2">
        <v>1.2999999999999998</v>
      </c>
      <c r="R122" s="2">
        <v>4.5219413129613928</v>
      </c>
      <c r="S122"/>
      <c r="T122"/>
      <c r="U122" s="7">
        <v>4.6834376239112876</v>
      </c>
      <c r="V122" s="2">
        <v>2.9258331485085072</v>
      </c>
      <c r="W122" s="2">
        <v>1.8000000000000003</v>
      </c>
      <c r="X122" s="2">
        <v>4.6834376239112876</v>
      </c>
      <c r="Y122"/>
      <c r="Z122"/>
      <c r="AA122" s="7">
        <v>5.3772908188601223</v>
      </c>
      <c r="AB122" s="2">
        <v>3.556119688910568</v>
      </c>
      <c r="AC122" s="2">
        <v>1.8000000000000003</v>
      </c>
      <c r="AD122" s="2">
        <v>5.3772908188601223</v>
      </c>
      <c r="AE122"/>
      <c r="AF122"/>
      <c r="AG122" s="7">
        <v>5.63</v>
      </c>
      <c r="AH122" s="2">
        <v>4.2869578947368421</v>
      </c>
      <c r="AI122" s="2">
        <v>1.2999999999999998</v>
      </c>
      <c r="AJ122" s="2">
        <v>5.63</v>
      </c>
      <c r="AK122"/>
      <c r="AL122"/>
      <c r="AM122" s="7">
        <v>5.6499999999999995</v>
      </c>
      <c r="AN122" s="2">
        <v>2.5394000000000001</v>
      </c>
      <c r="AO122" s="2">
        <v>3.0999999999999996</v>
      </c>
      <c r="AP122" s="2">
        <v>5.6499999999999995</v>
      </c>
      <c r="AQ122"/>
      <c r="AR122"/>
      <c r="AS122" s="7">
        <v>5.6357955984946688</v>
      </c>
      <c r="AT122" s="2">
        <v>3.7805506995326601</v>
      </c>
      <c r="AU122" s="2">
        <v>1.7999999999999998</v>
      </c>
      <c r="AV122" s="2">
        <v>5.6357955984946688</v>
      </c>
      <c r="AW122"/>
      <c r="AX122"/>
      <c r="AY122" s="7">
        <v>4.3439319301388224</v>
      </c>
      <c r="AZ122" s="2">
        <v>2.6589688506981739</v>
      </c>
      <c r="BA122" s="2">
        <v>1.5999999999999996</v>
      </c>
      <c r="BB122" s="2">
        <v>4.3439319301388224</v>
      </c>
      <c r="BC122"/>
      <c r="BD122"/>
    </row>
    <row r="123" spans="2:56" x14ac:dyDescent="0.2">
      <c r="B123" s="3">
        <v>37165</v>
      </c>
      <c r="C123" s="7">
        <v>4.3689110291827777</v>
      </c>
      <c r="D123" s="2">
        <v>2.9121739390736714</v>
      </c>
      <c r="E123" s="2">
        <v>1.5000000000000004</v>
      </c>
      <c r="F123" s="2">
        <v>4.3689110291827777</v>
      </c>
      <c r="G123" s="2"/>
      <c r="H123" s="2"/>
      <c r="I123" s="7">
        <v>4.2387419267360471</v>
      </c>
      <c r="J123" s="2">
        <v>3.0176976225672645</v>
      </c>
      <c r="K123" s="2">
        <v>1.2000000000000002</v>
      </c>
      <c r="L123" s="2">
        <v>4.2387419267360471</v>
      </c>
      <c r="M123"/>
      <c r="N123"/>
      <c r="O123" s="7">
        <v>3.7256628684246738</v>
      </c>
      <c r="P123" s="2">
        <v>3.2223973566356299</v>
      </c>
      <c r="Q123" s="2">
        <v>0.5</v>
      </c>
      <c r="R123" s="2">
        <v>3.7256628684246738</v>
      </c>
      <c r="S123"/>
      <c r="T123"/>
      <c r="U123" s="7">
        <v>4.5767871034686936</v>
      </c>
      <c r="V123" s="2">
        <v>2.8828299902612273</v>
      </c>
      <c r="W123" s="2">
        <v>1.6999999999999997</v>
      </c>
      <c r="X123" s="2">
        <v>4.5767871034686936</v>
      </c>
      <c r="Y123"/>
      <c r="Z123"/>
      <c r="AA123" s="7">
        <v>4.6232307186340691</v>
      </c>
      <c r="AB123" s="2">
        <v>2.705963727586282</v>
      </c>
      <c r="AC123" s="2">
        <v>1.8999999999999995</v>
      </c>
      <c r="AD123" s="2">
        <v>4.6232307186340691</v>
      </c>
      <c r="AE123"/>
      <c r="AF123"/>
      <c r="AG123" s="7">
        <v>4.38</v>
      </c>
      <c r="AH123" s="2">
        <v>2.8149578947368421</v>
      </c>
      <c r="AI123" s="2">
        <v>1.6000000000000005</v>
      </c>
      <c r="AJ123" s="2">
        <v>4.38</v>
      </c>
      <c r="AK123"/>
      <c r="AL123"/>
      <c r="AM123" s="7">
        <v>5.29</v>
      </c>
      <c r="AN123" s="2">
        <v>2.4794</v>
      </c>
      <c r="AO123" s="2">
        <v>2.8</v>
      </c>
      <c r="AP123" s="2">
        <v>5.29</v>
      </c>
      <c r="AQ123"/>
      <c r="AR123"/>
      <c r="AS123" s="7">
        <v>4.6436997315074358</v>
      </c>
      <c r="AT123" s="2">
        <v>2.7177199532562861</v>
      </c>
      <c r="AU123" s="2">
        <v>1.8999999999999995</v>
      </c>
      <c r="AV123" s="2">
        <v>4.6436997315074358</v>
      </c>
      <c r="AW123"/>
      <c r="AX123"/>
      <c r="AY123" s="7">
        <v>4.5414069456812145</v>
      </c>
      <c r="AZ123" s="2">
        <v>2.6589688506981739</v>
      </c>
      <c r="BA123" s="2">
        <v>1.7999999999999998</v>
      </c>
      <c r="BB123" s="2">
        <v>4.5414069456812145</v>
      </c>
      <c r="BC123"/>
      <c r="BD123"/>
    </row>
    <row r="124" spans="2:56" x14ac:dyDescent="0.2">
      <c r="B124" s="3">
        <v>37196</v>
      </c>
      <c r="C124" s="7">
        <v>4.5213811232806336</v>
      </c>
      <c r="D124" s="2">
        <v>2.9144385300153073</v>
      </c>
      <c r="E124" s="2">
        <v>1.6</v>
      </c>
      <c r="F124" s="2">
        <v>4.5213811232806336</v>
      </c>
      <c r="G124" s="2"/>
      <c r="H124" s="2"/>
      <c r="I124" s="7">
        <v>4.4001869555892972</v>
      </c>
      <c r="J124" s="2">
        <v>3.021121069687962</v>
      </c>
      <c r="K124" s="2">
        <v>1.4000000000000004</v>
      </c>
      <c r="L124" s="2">
        <v>4.4001869555892972</v>
      </c>
      <c r="M124"/>
      <c r="N124"/>
      <c r="O124" s="7">
        <v>4.1505808144825069</v>
      </c>
      <c r="P124" s="2">
        <v>3.2310168519349864</v>
      </c>
      <c r="Q124" s="2">
        <v>1</v>
      </c>
      <c r="R124" s="2">
        <v>4.1505808144825069</v>
      </c>
      <c r="S124"/>
      <c r="T124"/>
      <c r="U124" s="7">
        <v>4.5646414401704858</v>
      </c>
      <c r="V124" s="2">
        <v>2.8828299902612273</v>
      </c>
      <c r="W124" s="2">
        <v>1.6999999999999997</v>
      </c>
      <c r="X124" s="2">
        <v>4.5646414401704858</v>
      </c>
      <c r="Y124"/>
      <c r="Z124"/>
      <c r="AA124" s="7">
        <v>4.758160548287572</v>
      </c>
      <c r="AB124" s="2">
        <v>2.705963727586282</v>
      </c>
      <c r="AC124" s="2">
        <v>2.0999999999999996</v>
      </c>
      <c r="AD124" s="2">
        <v>4.758160548287572</v>
      </c>
      <c r="AE124"/>
      <c r="AF124"/>
      <c r="AG124" s="7">
        <v>4.58</v>
      </c>
      <c r="AH124" s="2">
        <v>2.8149578947368421</v>
      </c>
      <c r="AI124" s="2">
        <v>1.7999999999999998</v>
      </c>
      <c r="AJ124" s="2">
        <v>4.58</v>
      </c>
      <c r="AK124"/>
      <c r="AL124"/>
      <c r="AM124" s="7">
        <v>5.23</v>
      </c>
      <c r="AN124" s="2">
        <v>2.4794</v>
      </c>
      <c r="AO124" s="2">
        <v>2.7</v>
      </c>
      <c r="AP124" s="2">
        <v>5.23</v>
      </c>
      <c r="AQ124"/>
      <c r="AR124"/>
      <c r="AS124" s="7">
        <v>4.7683569510767398</v>
      </c>
      <c r="AT124" s="2">
        <v>2.7177199532562861</v>
      </c>
      <c r="AU124" s="2">
        <v>2.0999999999999996</v>
      </c>
      <c r="AV124" s="2">
        <v>4.7683569510767398</v>
      </c>
      <c r="AW124"/>
      <c r="AX124"/>
      <c r="AY124" s="7">
        <v>4.7174009790832194</v>
      </c>
      <c r="AZ124" s="2">
        <v>2.6589688506981739</v>
      </c>
      <c r="BA124" s="2">
        <v>2</v>
      </c>
      <c r="BB124" s="2">
        <v>4.7174009790832194</v>
      </c>
      <c r="BC124"/>
      <c r="BD124"/>
    </row>
    <row r="125" spans="2:56" x14ac:dyDescent="0.2">
      <c r="B125" s="3">
        <v>37226</v>
      </c>
      <c r="C125" s="7">
        <v>4.5980731990238581</v>
      </c>
      <c r="D125" s="2">
        <v>2.9144385300153073</v>
      </c>
      <c r="E125" s="2">
        <v>1.6999999999999997</v>
      </c>
      <c r="F125" s="2">
        <v>4.5980731990238581</v>
      </c>
      <c r="G125" s="2"/>
      <c r="H125" s="2"/>
      <c r="I125" s="7">
        <v>4.5730025912683203</v>
      </c>
      <c r="J125" s="2">
        <v>3.021121069687962</v>
      </c>
      <c r="K125" s="2">
        <v>1.5999999999999996</v>
      </c>
      <c r="L125" s="2">
        <v>4.5730025912683203</v>
      </c>
      <c r="M125"/>
      <c r="N125"/>
      <c r="O125" s="7">
        <v>4.6134573159130943</v>
      </c>
      <c r="P125" s="2">
        <v>3.2310168519349864</v>
      </c>
      <c r="Q125" s="2">
        <v>1.3999999999999995</v>
      </c>
      <c r="R125" s="2">
        <v>4.6134573159130943</v>
      </c>
      <c r="S125"/>
      <c r="T125"/>
      <c r="U125" s="7">
        <v>4.546348756307248</v>
      </c>
      <c r="V125" s="2">
        <v>2.8828299902612273</v>
      </c>
      <c r="W125" s="2">
        <v>1.6</v>
      </c>
      <c r="X125" s="2">
        <v>4.546348756307248</v>
      </c>
      <c r="Y125"/>
      <c r="Z125"/>
      <c r="AA125" s="7">
        <v>4.6470108562234698</v>
      </c>
      <c r="AB125" s="2">
        <v>2.705963727586282</v>
      </c>
      <c r="AC125" s="2">
        <v>1.8999999999999995</v>
      </c>
      <c r="AD125" s="2">
        <v>4.6470108562234698</v>
      </c>
      <c r="AE125"/>
      <c r="AF125"/>
      <c r="AG125" s="7">
        <v>4.42</v>
      </c>
      <c r="AH125" s="2">
        <v>2.8149578947368421</v>
      </c>
      <c r="AI125" s="2">
        <v>1.6000000000000005</v>
      </c>
      <c r="AJ125" s="2">
        <v>4.42</v>
      </c>
      <c r="AK125"/>
      <c r="AL125"/>
      <c r="AM125" s="7">
        <v>5.1899999999999995</v>
      </c>
      <c r="AN125" s="2">
        <v>2.4794</v>
      </c>
      <c r="AO125" s="2">
        <v>2.7</v>
      </c>
      <c r="AP125" s="2">
        <v>5.1899999999999995</v>
      </c>
      <c r="AQ125"/>
      <c r="AR125"/>
      <c r="AS125" s="7">
        <v>4.6431305420447533</v>
      </c>
      <c r="AT125" s="2">
        <v>2.7177199532562861</v>
      </c>
      <c r="AU125" s="2">
        <v>1.8999999999999995</v>
      </c>
      <c r="AV125" s="2">
        <v>4.6431305420447533</v>
      </c>
      <c r="AW125"/>
      <c r="AX125"/>
      <c r="AY125" s="7">
        <v>4.6625222024866853</v>
      </c>
      <c r="AZ125" s="2">
        <v>2.6589688506981739</v>
      </c>
      <c r="BA125" s="2">
        <v>2</v>
      </c>
      <c r="BB125" s="2">
        <v>4.6625222024866853</v>
      </c>
      <c r="BC125"/>
      <c r="BD125"/>
    </row>
    <row r="126" spans="2:56" x14ac:dyDescent="0.2">
      <c r="B126" s="3">
        <v>37257</v>
      </c>
      <c r="C126" s="7">
        <v>4.4304840530017842</v>
      </c>
      <c r="D126" s="2">
        <v>2.7564488820493316</v>
      </c>
      <c r="E126" s="2">
        <v>1.6000000000000005</v>
      </c>
      <c r="F126" s="2">
        <v>4.4304840530017842</v>
      </c>
      <c r="G126" s="2"/>
      <c r="H126" s="2"/>
      <c r="I126" s="7">
        <v>4.1667532900811519</v>
      </c>
      <c r="J126" s="2">
        <v>2.7798190899013737</v>
      </c>
      <c r="K126" s="2">
        <v>1.4000000000000004</v>
      </c>
      <c r="L126" s="2">
        <v>4.1667532900811519</v>
      </c>
      <c r="M126"/>
      <c r="N126"/>
      <c r="O126" s="7">
        <v>4.0424707063325647</v>
      </c>
      <c r="P126" s="2">
        <v>3.2461939265074431</v>
      </c>
      <c r="Q126" s="2">
        <v>0.79999999999999982</v>
      </c>
      <c r="R126" s="2">
        <v>4.0424707063325647</v>
      </c>
      <c r="S126"/>
      <c r="T126"/>
      <c r="U126" s="7">
        <v>4.2451725251803287</v>
      </c>
      <c r="V126" s="2">
        <v>2.4855481079741266</v>
      </c>
      <c r="W126" s="2">
        <v>1.7000000000000002</v>
      </c>
      <c r="X126" s="2">
        <v>4.2451725251803287</v>
      </c>
      <c r="Y126"/>
      <c r="Z126"/>
      <c r="AA126" s="7">
        <v>4.9531257387068059</v>
      </c>
      <c r="AB126" s="2">
        <v>2.7101379123016862</v>
      </c>
      <c r="AC126" s="2">
        <v>2.2999999999999998</v>
      </c>
      <c r="AD126" s="2">
        <v>4.9531257387068059</v>
      </c>
      <c r="AE126"/>
      <c r="AF126"/>
      <c r="AG126" s="7">
        <v>5</v>
      </c>
      <c r="AH126" s="2">
        <v>2.8149578947368421</v>
      </c>
      <c r="AI126" s="2">
        <v>2.2000000000000002</v>
      </c>
      <c r="AJ126" s="2">
        <v>5</v>
      </c>
      <c r="AK126"/>
      <c r="AL126"/>
      <c r="AM126" s="7">
        <v>4.9800000000000004</v>
      </c>
      <c r="AN126" s="2">
        <v>2.4794</v>
      </c>
      <c r="AO126" s="2">
        <v>2.5</v>
      </c>
      <c r="AP126" s="2">
        <v>4.9800000000000004</v>
      </c>
      <c r="AQ126"/>
      <c r="AR126"/>
      <c r="AS126" s="7">
        <v>4.9945133745622527</v>
      </c>
      <c r="AT126" s="2">
        <v>2.7229038706818458</v>
      </c>
      <c r="AU126" s="2">
        <v>2.2999999999999998</v>
      </c>
      <c r="AV126" s="2">
        <v>4.9945133745622527</v>
      </c>
      <c r="AW126"/>
      <c r="AX126"/>
      <c r="AY126" s="7">
        <v>4.7872340425531901</v>
      </c>
      <c r="AZ126" s="2">
        <v>2.6589688506981739</v>
      </c>
      <c r="BA126" s="2">
        <v>2.0999999999999996</v>
      </c>
      <c r="BB126" s="2">
        <v>4.7872340425531901</v>
      </c>
      <c r="BC126"/>
      <c r="BD126"/>
    </row>
    <row r="127" spans="2:56" x14ac:dyDescent="0.2">
      <c r="B127" s="3">
        <v>37288</v>
      </c>
      <c r="C127" s="7">
        <v>4.1564566979885038</v>
      </c>
      <c r="D127" s="2">
        <v>2.6813114846239987</v>
      </c>
      <c r="E127" s="2">
        <v>1.5</v>
      </c>
      <c r="F127" s="2">
        <v>4.1564566979885038</v>
      </c>
      <c r="G127" s="2"/>
      <c r="H127" s="2"/>
      <c r="I127" s="7">
        <v>3.9584225119327887</v>
      </c>
      <c r="J127" s="2">
        <v>2.6667646157043805</v>
      </c>
      <c r="K127" s="2">
        <v>1.2999999999999998</v>
      </c>
      <c r="L127" s="2">
        <v>3.9584225119327887</v>
      </c>
      <c r="M127"/>
      <c r="N127"/>
      <c r="O127" s="7">
        <v>3.8881462262501625</v>
      </c>
      <c r="P127" s="2">
        <v>2.9539652721520975</v>
      </c>
      <c r="Q127" s="2">
        <v>0.89999999999999991</v>
      </c>
      <c r="R127" s="2">
        <v>3.8881462262501625</v>
      </c>
      <c r="S127"/>
      <c r="T127"/>
      <c r="U127" s="7">
        <v>4.0027651092832839</v>
      </c>
      <c r="V127" s="2">
        <v>2.4855481079741266</v>
      </c>
      <c r="W127" s="2">
        <v>1.5</v>
      </c>
      <c r="X127" s="2">
        <v>4.0027651092832839</v>
      </c>
      <c r="Y127"/>
      <c r="Z127"/>
      <c r="AA127" s="7">
        <v>4.5489108221557242</v>
      </c>
      <c r="AB127" s="2">
        <v>2.7101379123016862</v>
      </c>
      <c r="AC127" s="2">
        <v>1.7999999999999998</v>
      </c>
      <c r="AD127" s="2">
        <v>4.5489108221557242</v>
      </c>
      <c r="AE127"/>
      <c r="AF127"/>
      <c r="AG127" s="7">
        <v>4.37</v>
      </c>
      <c r="AH127" s="2">
        <v>2.8149578947368421</v>
      </c>
      <c r="AI127" s="2">
        <v>1.6000000000000005</v>
      </c>
      <c r="AJ127" s="2">
        <v>4.37</v>
      </c>
      <c r="AK127"/>
      <c r="AL127"/>
      <c r="AM127" s="7">
        <v>4.84</v>
      </c>
      <c r="AN127" s="2">
        <v>2.4794</v>
      </c>
      <c r="AO127" s="2">
        <v>2.2999999999999998</v>
      </c>
      <c r="AP127" s="2">
        <v>4.84</v>
      </c>
      <c r="AQ127"/>
      <c r="AR127"/>
      <c r="AS127" s="7">
        <v>4.4989356977870498</v>
      </c>
      <c r="AT127" s="2">
        <v>2.7229038706818458</v>
      </c>
      <c r="AU127" s="2">
        <v>1.7999999999999998</v>
      </c>
      <c r="AV127" s="2">
        <v>4.4989356977870498</v>
      </c>
      <c r="AW127"/>
      <c r="AX127"/>
      <c r="AY127" s="7">
        <v>4.7492232578783877</v>
      </c>
      <c r="AZ127" s="2">
        <v>2.6589688506981739</v>
      </c>
      <c r="BA127" s="2">
        <v>2</v>
      </c>
      <c r="BB127" s="2">
        <v>4.7492232578783877</v>
      </c>
      <c r="BC127"/>
      <c r="BD127"/>
    </row>
    <row r="128" spans="2:56" x14ac:dyDescent="0.2">
      <c r="B128" s="3">
        <v>37316</v>
      </c>
      <c r="C128" s="7">
        <v>4.5045839979215323</v>
      </c>
      <c r="D128" s="2">
        <v>2.8534920432766211</v>
      </c>
      <c r="E128" s="2">
        <v>1.6</v>
      </c>
      <c r="F128" s="2">
        <v>4.5045839979215323</v>
      </c>
      <c r="G128" s="2"/>
      <c r="H128" s="2"/>
      <c r="I128" s="7">
        <v>4.5013439997085039</v>
      </c>
      <c r="J128" s="2">
        <v>2.925833776900185</v>
      </c>
      <c r="K128" s="2">
        <v>1.6</v>
      </c>
      <c r="L128" s="2">
        <v>4.5013439997085039</v>
      </c>
      <c r="M128"/>
      <c r="N128"/>
      <c r="O128" s="7">
        <v>4.6975407620755236</v>
      </c>
      <c r="P128" s="2">
        <v>3.1121936230307297</v>
      </c>
      <c r="Q128" s="2">
        <v>1.6</v>
      </c>
      <c r="R128" s="2">
        <v>4.6975407620755236</v>
      </c>
      <c r="S128"/>
      <c r="T128"/>
      <c r="U128" s="7">
        <v>4.3775486973443316</v>
      </c>
      <c r="V128" s="2">
        <v>2.8082453252767379</v>
      </c>
      <c r="W128" s="2">
        <v>1.6000000000000005</v>
      </c>
      <c r="X128" s="2">
        <v>4.3775486973443316</v>
      </c>
      <c r="Y128"/>
      <c r="Z128"/>
      <c r="AA128" s="7">
        <v>4.5110313188384277</v>
      </c>
      <c r="AB128" s="2">
        <v>2.7101379123016862</v>
      </c>
      <c r="AC128" s="2">
        <v>1.7999999999999998</v>
      </c>
      <c r="AD128" s="2">
        <v>4.5110313188384277</v>
      </c>
      <c r="AE128"/>
      <c r="AF128"/>
      <c r="AG128" s="7">
        <v>4.34</v>
      </c>
      <c r="AH128" s="2">
        <v>2.8149578947368421</v>
      </c>
      <c r="AI128" s="2">
        <v>1.5</v>
      </c>
      <c r="AJ128" s="2">
        <v>4.34</v>
      </c>
      <c r="AK128"/>
      <c r="AL128"/>
      <c r="AM128" s="7">
        <v>4.67</v>
      </c>
      <c r="AN128" s="2">
        <v>2.4794</v>
      </c>
      <c r="AO128" s="2">
        <v>2.2000000000000002</v>
      </c>
      <c r="AP128" s="2">
        <v>4.67</v>
      </c>
      <c r="AQ128"/>
      <c r="AR128"/>
      <c r="AS128" s="7">
        <v>4.4305293197228224</v>
      </c>
      <c r="AT128" s="2">
        <v>2.7229038706818458</v>
      </c>
      <c r="AU128" s="2">
        <v>1.7000000000000002</v>
      </c>
      <c r="AV128" s="2">
        <v>4.4305293197228224</v>
      </c>
      <c r="AW128"/>
      <c r="AX128"/>
      <c r="AY128" s="7">
        <v>4.8337028824833705</v>
      </c>
      <c r="AZ128" s="2">
        <v>2.6589688506981739</v>
      </c>
      <c r="BA128" s="2">
        <v>2.0999999999999996</v>
      </c>
      <c r="BB128" s="2">
        <v>4.8337028824833705</v>
      </c>
      <c r="BC128"/>
      <c r="BD128"/>
    </row>
    <row r="129" spans="2:56" x14ac:dyDescent="0.2">
      <c r="B129" s="3">
        <v>37347</v>
      </c>
      <c r="C129" s="7">
        <v>3.9931597026226235</v>
      </c>
      <c r="D129" s="2">
        <v>2.8621513302066948</v>
      </c>
      <c r="E129" s="2">
        <v>1.1000000000000001</v>
      </c>
      <c r="F129" s="2">
        <v>3.9931597026226235</v>
      </c>
      <c r="G129" s="2"/>
      <c r="H129" s="2"/>
      <c r="I129" s="7">
        <v>3.7351711631651709</v>
      </c>
      <c r="J129" s="2">
        <v>2.8348407646633436</v>
      </c>
      <c r="K129" s="2">
        <v>0.90000000000000036</v>
      </c>
      <c r="L129" s="2">
        <v>3.7351711631651709</v>
      </c>
      <c r="M129"/>
      <c r="N129"/>
      <c r="O129" s="7">
        <v>3.1003917811049826</v>
      </c>
      <c r="P129" s="2">
        <v>3.1244275632798226</v>
      </c>
      <c r="Q129" s="2">
        <v>0</v>
      </c>
      <c r="R129" s="2">
        <v>3.1003917811049826</v>
      </c>
      <c r="S129"/>
      <c r="T129"/>
      <c r="U129" s="7">
        <v>4.1357012462747003</v>
      </c>
      <c r="V129" s="2">
        <v>2.6521186602672628</v>
      </c>
      <c r="W129" s="2">
        <v>1.3999999999999995</v>
      </c>
      <c r="X129" s="2">
        <v>4.1357012462747003</v>
      </c>
      <c r="Y129"/>
      <c r="Z129"/>
      <c r="AA129" s="7">
        <v>4.5044198513963156</v>
      </c>
      <c r="AB129" s="2">
        <v>2.9162706081641954</v>
      </c>
      <c r="AC129" s="2">
        <v>1.6</v>
      </c>
      <c r="AD129" s="2">
        <v>4.5044198513963156</v>
      </c>
      <c r="AE129"/>
      <c r="AF129"/>
      <c r="AG129" s="7">
        <v>4.4800000000000004</v>
      </c>
      <c r="AH129" s="2">
        <v>3.0117315789473684</v>
      </c>
      <c r="AI129" s="2">
        <v>1.5</v>
      </c>
      <c r="AJ129" s="2">
        <v>4.4800000000000004</v>
      </c>
      <c r="AK129"/>
      <c r="AL129"/>
      <c r="AM129" s="7">
        <v>4.8599999999999994</v>
      </c>
      <c r="AN129" s="2">
        <v>2.6425552631578944</v>
      </c>
      <c r="AO129" s="2">
        <v>2.3000000000000003</v>
      </c>
      <c r="AP129" s="2">
        <v>4.8599999999999994</v>
      </c>
      <c r="AQ129"/>
      <c r="AR129"/>
      <c r="AS129" s="7">
        <v>4.5842458833171893</v>
      </c>
      <c r="AT129" s="2">
        <v>2.9104549706861591</v>
      </c>
      <c r="AU129" s="2">
        <v>1.6999999999999997</v>
      </c>
      <c r="AV129" s="2">
        <v>4.5842458833171893</v>
      </c>
      <c r="AW129"/>
      <c r="AX129"/>
      <c r="AY129" s="7">
        <v>4.1844577284372297</v>
      </c>
      <c r="AZ129" s="2">
        <v>2.9395810955961332</v>
      </c>
      <c r="BA129" s="2">
        <v>1.3000000000000003</v>
      </c>
      <c r="BB129" s="2">
        <v>4.1844577284372297</v>
      </c>
      <c r="BC129"/>
      <c r="BD129"/>
    </row>
    <row r="130" spans="2:56" x14ac:dyDescent="0.2">
      <c r="B130" s="3">
        <v>37377</v>
      </c>
      <c r="C130" s="7">
        <v>4.294236418559807</v>
      </c>
      <c r="D130" s="2">
        <v>2.8594918124652993</v>
      </c>
      <c r="E130" s="2">
        <v>1.4</v>
      </c>
      <c r="F130" s="2">
        <v>4.294236418559807</v>
      </c>
      <c r="G130" s="2"/>
      <c r="H130" s="2"/>
      <c r="I130" s="7">
        <v>4.2417105091087599</v>
      </c>
      <c r="J130" s="2">
        <v>2.8308391570727975</v>
      </c>
      <c r="K130" s="2">
        <v>1.4000000000000004</v>
      </c>
      <c r="L130" s="2">
        <v>4.2417105091087599</v>
      </c>
      <c r="M130"/>
      <c r="N130"/>
      <c r="O130" s="7">
        <v>4.540379128619346</v>
      </c>
      <c r="P130" s="2">
        <v>3.1140840150943196</v>
      </c>
      <c r="Q130" s="2">
        <v>1.4</v>
      </c>
      <c r="R130" s="2">
        <v>4.540379128619346</v>
      </c>
      <c r="S130"/>
      <c r="T130"/>
      <c r="U130" s="7">
        <v>4.0532580004489223</v>
      </c>
      <c r="V130" s="2">
        <v>2.6521186602672628</v>
      </c>
      <c r="W130" s="2">
        <v>1.3999999999999995</v>
      </c>
      <c r="X130" s="2">
        <v>4.0532580004489223</v>
      </c>
      <c r="Y130"/>
      <c r="Z130"/>
      <c r="AA130" s="7">
        <v>4.3983486401993064</v>
      </c>
      <c r="AB130" s="2">
        <v>2.9162706081641954</v>
      </c>
      <c r="AC130" s="2">
        <v>1.5000000000000004</v>
      </c>
      <c r="AD130" s="2">
        <v>4.3983486401993064</v>
      </c>
      <c r="AE130"/>
      <c r="AF130"/>
      <c r="AG130" s="7">
        <v>4.37</v>
      </c>
      <c r="AH130" s="2">
        <v>3.0117315789473684</v>
      </c>
      <c r="AI130" s="2">
        <v>1.4000000000000004</v>
      </c>
      <c r="AJ130" s="2">
        <v>4.37</v>
      </c>
      <c r="AK130"/>
      <c r="AL130"/>
      <c r="AM130" s="7">
        <v>4.9800000000000004</v>
      </c>
      <c r="AN130" s="2">
        <v>2.6425552631578944</v>
      </c>
      <c r="AO130" s="2">
        <v>2.4</v>
      </c>
      <c r="AP130" s="2">
        <v>4.9800000000000004</v>
      </c>
      <c r="AQ130"/>
      <c r="AR130"/>
      <c r="AS130" s="7">
        <v>4.5373420758512779</v>
      </c>
      <c r="AT130" s="2">
        <v>2.9104549706861591</v>
      </c>
      <c r="AU130" s="2">
        <v>1.6</v>
      </c>
      <c r="AV130" s="2">
        <v>4.5373420758512779</v>
      </c>
      <c r="AW130"/>
      <c r="AX130"/>
      <c r="AY130" s="7">
        <v>3.8412291933418663</v>
      </c>
      <c r="AZ130" s="2">
        <v>2.9395810955961332</v>
      </c>
      <c r="BA130" s="2">
        <v>0.89999999999999991</v>
      </c>
      <c r="BB130" s="2">
        <v>3.8412291933418663</v>
      </c>
      <c r="BC130"/>
      <c r="BD130"/>
    </row>
    <row r="131" spans="2:56" x14ac:dyDescent="0.2">
      <c r="B131" s="3">
        <v>37408</v>
      </c>
      <c r="C131" s="7">
        <v>4.1532876426672489</v>
      </c>
      <c r="D131" s="2">
        <v>2.8594918124652993</v>
      </c>
      <c r="E131" s="2">
        <v>1.3000000000000003</v>
      </c>
      <c r="F131" s="2">
        <v>4.1532876426672489</v>
      </c>
      <c r="G131" s="2"/>
      <c r="H131" s="2"/>
      <c r="I131" s="7">
        <v>3.8287426390250809</v>
      </c>
      <c r="J131" s="2">
        <v>2.8308391570727975</v>
      </c>
      <c r="K131" s="2">
        <v>1</v>
      </c>
      <c r="L131" s="2">
        <v>3.8287426390250809</v>
      </c>
      <c r="M131"/>
      <c r="N131"/>
      <c r="O131" s="7">
        <v>3.4287962690018041</v>
      </c>
      <c r="P131" s="2">
        <v>3.1140840150943196</v>
      </c>
      <c r="Q131" s="2">
        <v>0.29999999999999982</v>
      </c>
      <c r="R131" s="2">
        <v>3.4287962690018041</v>
      </c>
      <c r="S131"/>
      <c r="T131"/>
      <c r="U131" s="7">
        <v>4.081098902243455</v>
      </c>
      <c r="V131" s="2">
        <v>2.6521186602672628</v>
      </c>
      <c r="W131" s="2">
        <v>1.3999999999999995</v>
      </c>
      <c r="X131" s="2">
        <v>4.081098902243455</v>
      </c>
      <c r="Y131"/>
      <c r="Z131"/>
      <c r="AA131" s="7">
        <v>4.7964386473004339</v>
      </c>
      <c r="AB131" s="2">
        <v>2.9162706081641954</v>
      </c>
      <c r="AC131" s="2">
        <v>1.9</v>
      </c>
      <c r="AD131" s="2">
        <v>4.7964386473004339</v>
      </c>
      <c r="AE131"/>
      <c r="AF131"/>
      <c r="AG131" s="7">
        <v>5.03</v>
      </c>
      <c r="AH131" s="2">
        <v>3.0117315789473684</v>
      </c>
      <c r="AI131" s="2">
        <v>2</v>
      </c>
      <c r="AJ131" s="2">
        <v>5.03</v>
      </c>
      <c r="AK131"/>
      <c r="AL131"/>
      <c r="AM131" s="7">
        <v>4.59</v>
      </c>
      <c r="AN131" s="2">
        <v>2.6425552631578944</v>
      </c>
      <c r="AO131" s="2">
        <v>1.9999999999999996</v>
      </c>
      <c r="AP131" s="2">
        <v>4.59</v>
      </c>
      <c r="AQ131"/>
      <c r="AR131"/>
      <c r="AS131" s="7">
        <v>4.9092942403695696</v>
      </c>
      <c r="AT131" s="2">
        <v>2.9104549706861591</v>
      </c>
      <c r="AU131" s="2">
        <v>2.0000000000000004</v>
      </c>
      <c r="AV131" s="2">
        <v>4.9092942403695696</v>
      </c>
      <c r="AW131"/>
      <c r="AX131"/>
      <c r="AY131" s="7">
        <v>4.3440860215053778</v>
      </c>
      <c r="AZ131" s="2">
        <v>2.9395810955961332</v>
      </c>
      <c r="BA131" s="2">
        <v>1.4</v>
      </c>
      <c r="BB131" s="2">
        <v>4.3440860215053778</v>
      </c>
      <c r="BC131"/>
      <c r="BD131"/>
    </row>
    <row r="132" spans="2:56" x14ac:dyDescent="0.2">
      <c r="B132" s="3">
        <v>37438</v>
      </c>
      <c r="C132" s="7">
        <v>4.0499013443442458</v>
      </c>
      <c r="D132" s="2">
        <v>2.8383598806722454</v>
      </c>
      <c r="E132" s="2">
        <v>1.2000000000000002</v>
      </c>
      <c r="F132" s="2">
        <v>4.0499013443442458</v>
      </c>
      <c r="G132" s="2"/>
      <c r="H132" s="2"/>
      <c r="I132" s="7">
        <v>3.8307520264724699</v>
      </c>
      <c r="J132" s="2">
        <v>2.7990432801926524</v>
      </c>
      <c r="K132" s="2">
        <v>1</v>
      </c>
      <c r="L132" s="2">
        <v>3.8307520264724699</v>
      </c>
      <c r="M132"/>
      <c r="N132"/>
      <c r="O132" s="7">
        <v>3.2654990446428931</v>
      </c>
      <c r="P132" s="2">
        <v>3.0318964999098901</v>
      </c>
      <c r="Q132" s="2">
        <v>0.29999999999999982</v>
      </c>
      <c r="R132" s="2">
        <v>3.2654990446428931</v>
      </c>
      <c r="S132"/>
      <c r="T132"/>
      <c r="U132" s="7">
        <v>4.1874126713965714</v>
      </c>
      <c r="V132" s="2">
        <v>2.6521186602672628</v>
      </c>
      <c r="W132" s="2">
        <v>1.5</v>
      </c>
      <c r="X132" s="2">
        <v>4.1874126713965714</v>
      </c>
      <c r="Y132"/>
      <c r="Z132"/>
      <c r="AA132" s="7">
        <v>4.4841970895662353</v>
      </c>
      <c r="AB132" s="2">
        <v>2.9162706081641954</v>
      </c>
      <c r="AC132" s="2">
        <v>1.6</v>
      </c>
      <c r="AD132" s="2">
        <v>4.4841970895662353</v>
      </c>
      <c r="AE132"/>
      <c r="AF132"/>
      <c r="AG132" s="7">
        <v>4.6199999999999992</v>
      </c>
      <c r="AH132" s="2">
        <v>3.0117315789473684</v>
      </c>
      <c r="AI132" s="2">
        <v>1.5999999999999996</v>
      </c>
      <c r="AJ132" s="2">
        <v>4.6199999999999992</v>
      </c>
      <c r="AK132"/>
      <c r="AL132"/>
      <c r="AM132" s="7">
        <v>4.57</v>
      </c>
      <c r="AN132" s="2">
        <v>2.6425552631578944</v>
      </c>
      <c r="AO132" s="2">
        <v>1.9999999999999996</v>
      </c>
      <c r="AP132" s="2">
        <v>4.57</v>
      </c>
      <c r="AQ132"/>
      <c r="AR132"/>
      <c r="AS132" s="7">
        <v>4.606283436405632</v>
      </c>
      <c r="AT132" s="2">
        <v>2.9104549706861591</v>
      </c>
      <c r="AU132" s="2">
        <v>1.6999999999999997</v>
      </c>
      <c r="AV132" s="2">
        <v>4.606283436405632</v>
      </c>
      <c r="AW132"/>
      <c r="AX132"/>
      <c r="AY132" s="7">
        <v>3.9948453608247503</v>
      </c>
      <c r="AZ132" s="2">
        <v>2.9395810955961332</v>
      </c>
      <c r="BA132" s="2">
        <v>1.1000000000000001</v>
      </c>
      <c r="BB132" s="2">
        <v>3.9948453608247503</v>
      </c>
      <c r="BC132"/>
      <c r="BD132"/>
    </row>
    <row r="133" spans="2:56" x14ac:dyDescent="0.2">
      <c r="B133" s="3">
        <v>37469</v>
      </c>
      <c r="C133" s="7">
        <v>4.1036558419990374</v>
      </c>
      <c r="D133" s="2">
        <v>2.8383598806722454</v>
      </c>
      <c r="E133" s="2">
        <v>1.2999999999999998</v>
      </c>
      <c r="F133" s="2">
        <v>4.1036558419990374</v>
      </c>
      <c r="G133" s="2"/>
      <c r="H133" s="2"/>
      <c r="I133" s="7">
        <v>3.9197788251617847</v>
      </c>
      <c r="J133" s="2">
        <v>2.7990432801926524</v>
      </c>
      <c r="K133" s="2">
        <v>1.1000000000000001</v>
      </c>
      <c r="L133" s="2">
        <v>3.9197788251617847</v>
      </c>
      <c r="M133"/>
      <c r="N133"/>
      <c r="O133" s="7">
        <v>3.6027110013932546</v>
      </c>
      <c r="P133" s="2">
        <v>3.0318964999098901</v>
      </c>
      <c r="Q133" s="2">
        <v>0.60000000000000009</v>
      </c>
      <c r="R133" s="2">
        <v>3.6027110013932546</v>
      </c>
      <c r="S133"/>
      <c r="T133"/>
      <c r="U133" s="7">
        <v>4.1198407764387799</v>
      </c>
      <c r="V133" s="2">
        <v>2.6521186602672628</v>
      </c>
      <c r="W133" s="2">
        <v>1.3999999999999995</v>
      </c>
      <c r="X133" s="2">
        <v>4.1198407764387799</v>
      </c>
      <c r="Y133"/>
      <c r="Z133"/>
      <c r="AA133" s="7">
        <v>4.4680554619870119</v>
      </c>
      <c r="AB133" s="2">
        <v>2.9162706081641954</v>
      </c>
      <c r="AC133" s="2">
        <v>1.6</v>
      </c>
      <c r="AD133" s="2">
        <v>4.4680554619870119</v>
      </c>
      <c r="AE133"/>
      <c r="AF133"/>
      <c r="AG133" s="7">
        <v>4.4700000000000006</v>
      </c>
      <c r="AH133" s="2">
        <v>3.0117315789473684</v>
      </c>
      <c r="AI133" s="2">
        <v>1.5</v>
      </c>
      <c r="AJ133" s="2">
        <v>4.4700000000000006</v>
      </c>
      <c r="AK133"/>
      <c r="AL133"/>
      <c r="AM133" s="7">
        <v>4.55</v>
      </c>
      <c r="AN133" s="2">
        <v>2.6425552631578944</v>
      </c>
      <c r="AO133" s="2">
        <v>1.9999999999999996</v>
      </c>
      <c r="AP133" s="2">
        <v>4.55</v>
      </c>
      <c r="AQ133"/>
      <c r="AR133"/>
      <c r="AS133" s="7">
        <v>4.4919465017509879</v>
      </c>
      <c r="AT133" s="2">
        <v>2.9104549706861591</v>
      </c>
      <c r="AU133" s="2">
        <v>1.6</v>
      </c>
      <c r="AV133" s="2">
        <v>4.4919465017509879</v>
      </c>
      <c r="AW133"/>
      <c r="AX133"/>
      <c r="AY133" s="7">
        <v>4.372294372294383</v>
      </c>
      <c r="AZ133" s="2">
        <v>2.9395810955961332</v>
      </c>
      <c r="BA133" s="2">
        <v>1.5000000000000004</v>
      </c>
      <c r="BB133" s="2">
        <v>4.372294372294383</v>
      </c>
      <c r="BC133"/>
      <c r="BD133"/>
    </row>
    <row r="134" spans="2:56" x14ac:dyDescent="0.2">
      <c r="B134" s="3">
        <v>37500</v>
      </c>
      <c r="C134" s="7">
        <v>3.9512778521176299</v>
      </c>
      <c r="D134" s="2">
        <v>2.8383598806722454</v>
      </c>
      <c r="E134" s="2">
        <v>1.2000000000000002</v>
      </c>
      <c r="F134" s="2">
        <v>3.9512778521176299</v>
      </c>
      <c r="G134" s="2"/>
      <c r="H134" s="2"/>
      <c r="I134" s="7">
        <v>3.6831357805747302</v>
      </c>
      <c r="J134" s="2">
        <v>2.7990432801926524</v>
      </c>
      <c r="K134" s="2">
        <v>0.90000000000000036</v>
      </c>
      <c r="L134" s="2">
        <v>3.6831357805747302</v>
      </c>
      <c r="M134"/>
      <c r="N134"/>
      <c r="O134" s="7">
        <v>2.898069839832357</v>
      </c>
      <c r="P134" s="2">
        <v>3.0318964999098901</v>
      </c>
      <c r="Q134" s="2">
        <v>-0.10000000000000009</v>
      </c>
      <c r="R134" s="2">
        <v>2.898069839832357</v>
      </c>
      <c r="S134"/>
      <c r="T134"/>
      <c r="U134" s="7">
        <v>4.1784929635246151</v>
      </c>
      <c r="V134" s="2">
        <v>2.6521186602672628</v>
      </c>
      <c r="W134" s="2">
        <v>1.5</v>
      </c>
      <c r="X134" s="2">
        <v>4.1784929635246151</v>
      </c>
      <c r="Y134"/>
      <c r="Z134"/>
      <c r="AA134" s="7">
        <v>4.4826582361691951</v>
      </c>
      <c r="AB134" s="2">
        <v>2.9162706081641954</v>
      </c>
      <c r="AC134" s="2">
        <v>1.6</v>
      </c>
      <c r="AD134" s="2">
        <v>4.4826582361691951</v>
      </c>
      <c r="AE134"/>
      <c r="AF134"/>
      <c r="AG134" s="7">
        <v>4.46</v>
      </c>
      <c r="AH134" s="2">
        <v>3.0117315789473684</v>
      </c>
      <c r="AI134" s="2">
        <v>1.5</v>
      </c>
      <c r="AJ134" s="2">
        <v>4.46</v>
      </c>
      <c r="AK134"/>
      <c r="AL134"/>
      <c r="AM134" s="7">
        <v>4.5599999999999996</v>
      </c>
      <c r="AN134" s="2">
        <v>2.6425552631578944</v>
      </c>
      <c r="AO134" s="2">
        <v>1.9999999999999996</v>
      </c>
      <c r="AP134" s="2">
        <v>4.5599999999999996</v>
      </c>
      <c r="AQ134"/>
      <c r="AR134"/>
      <c r="AS134" s="7">
        <v>4.4874331271887336</v>
      </c>
      <c r="AT134" s="2">
        <v>2.9104549706861591</v>
      </c>
      <c r="AU134" s="2">
        <v>1.6</v>
      </c>
      <c r="AV134" s="2">
        <v>4.4874331271887336</v>
      </c>
      <c r="AW134"/>
      <c r="AX134"/>
      <c r="AY134" s="7">
        <v>4.4635193133047313</v>
      </c>
      <c r="AZ134" s="2">
        <v>2.9395810955961332</v>
      </c>
      <c r="BA134" s="2">
        <v>1.6</v>
      </c>
      <c r="BB134" s="2">
        <v>4.4635193133047313</v>
      </c>
      <c r="BC134"/>
      <c r="BD134"/>
    </row>
    <row r="135" spans="2:56" x14ac:dyDescent="0.2">
      <c r="B135" s="3">
        <v>37530</v>
      </c>
      <c r="C135" s="7">
        <v>3.9257511750607921</v>
      </c>
      <c r="D135" s="2">
        <v>2.8383598806722454</v>
      </c>
      <c r="E135" s="2">
        <v>1.1000000000000001</v>
      </c>
      <c r="F135" s="2">
        <v>3.9257511750607921</v>
      </c>
      <c r="G135" s="2"/>
      <c r="H135" s="2"/>
      <c r="I135" s="7">
        <v>3.8040681362634623</v>
      </c>
      <c r="J135" s="2">
        <v>2.7990432801926524</v>
      </c>
      <c r="K135" s="2">
        <v>1</v>
      </c>
      <c r="L135" s="2">
        <v>3.8040681362634623</v>
      </c>
      <c r="M135"/>
      <c r="N135"/>
      <c r="O135" s="7">
        <v>3.0807751273753508</v>
      </c>
      <c r="P135" s="2">
        <v>3.0318964999098901</v>
      </c>
      <c r="Q135" s="2">
        <v>0.10000000000000009</v>
      </c>
      <c r="R135" s="2">
        <v>3.0807751273753508</v>
      </c>
      <c r="S135"/>
      <c r="T135"/>
      <c r="U135" s="7">
        <v>4.2604481277217037</v>
      </c>
      <c r="V135" s="2">
        <v>2.6521186602672628</v>
      </c>
      <c r="W135" s="2">
        <v>1.5999999999999996</v>
      </c>
      <c r="X135" s="2">
        <v>4.2604481277217037</v>
      </c>
      <c r="Y135"/>
      <c r="Z135"/>
      <c r="AA135" s="7">
        <v>4.1669046413563935</v>
      </c>
      <c r="AB135" s="2">
        <v>2.9162706081641954</v>
      </c>
      <c r="AC135" s="2">
        <v>1.3000000000000003</v>
      </c>
      <c r="AD135" s="2">
        <v>4.1669046413563935</v>
      </c>
      <c r="AE135"/>
      <c r="AF135"/>
      <c r="AG135" s="7">
        <v>3.98</v>
      </c>
      <c r="AH135" s="2">
        <v>3.0117315789473684</v>
      </c>
      <c r="AI135" s="2">
        <v>1</v>
      </c>
      <c r="AJ135" s="2">
        <v>3.98</v>
      </c>
      <c r="AK135"/>
      <c r="AL135"/>
      <c r="AM135" s="7">
        <v>4.8099999999999996</v>
      </c>
      <c r="AN135" s="2">
        <v>2.6425552631578944</v>
      </c>
      <c r="AO135" s="2">
        <v>2.1999999999999997</v>
      </c>
      <c r="AP135" s="2">
        <v>4.8099999999999996</v>
      </c>
      <c r="AQ135"/>
      <c r="AR135"/>
      <c r="AS135" s="7">
        <v>4.2076949556664918</v>
      </c>
      <c r="AT135" s="2">
        <v>2.9104549706861591</v>
      </c>
      <c r="AU135" s="2">
        <v>1.3000000000000003</v>
      </c>
      <c r="AV135" s="2">
        <v>4.2076949556664918</v>
      </c>
      <c r="AW135"/>
      <c r="AX135"/>
      <c r="AY135" s="7">
        <v>4.0034071550255623</v>
      </c>
      <c r="AZ135" s="2">
        <v>2.9395810955961332</v>
      </c>
      <c r="BA135" s="2">
        <v>1.1000000000000001</v>
      </c>
      <c r="BB135" s="2">
        <v>4.0034071550255623</v>
      </c>
      <c r="BC135"/>
      <c r="BD135"/>
    </row>
    <row r="136" spans="2:56" x14ac:dyDescent="0.2">
      <c r="B136" s="3">
        <v>37561</v>
      </c>
      <c r="C136" s="7">
        <v>3.9091484466225763</v>
      </c>
      <c r="D136" s="2">
        <v>2.8383598806722454</v>
      </c>
      <c r="E136" s="2">
        <v>1.1000000000000001</v>
      </c>
      <c r="F136" s="2">
        <v>3.9091484466225763</v>
      </c>
      <c r="G136" s="2"/>
      <c r="H136" s="2"/>
      <c r="I136" s="7">
        <v>3.8658589101502061</v>
      </c>
      <c r="J136" s="2">
        <v>2.7990432801926524</v>
      </c>
      <c r="K136" s="2">
        <v>1.1000000000000001</v>
      </c>
      <c r="L136" s="2">
        <v>3.8658589101502061</v>
      </c>
      <c r="M136"/>
      <c r="N136"/>
      <c r="O136" s="7">
        <v>3.7024786097832623</v>
      </c>
      <c r="P136" s="2">
        <v>3.0318964999098901</v>
      </c>
      <c r="Q136" s="2">
        <v>0.70000000000000018</v>
      </c>
      <c r="R136" s="2">
        <v>3.7024786097832623</v>
      </c>
      <c r="S136"/>
      <c r="T136"/>
      <c r="U136" s="7">
        <v>3.9689478370023186</v>
      </c>
      <c r="V136" s="2">
        <v>2.6521186602672628</v>
      </c>
      <c r="W136" s="2">
        <v>1.2999999999999998</v>
      </c>
      <c r="X136" s="2">
        <v>3.9689478370023186</v>
      </c>
      <c r="Y136"/>
      <c r="Z136"/>
      <c r="AA136" s="7">
        <v>3.9949553515453413</v>
      </c>
      <c r="AB136" s="2">
        <v>2.9162706081641954</v>
      </c>
      <c r="AC136" s="2">
        <v>1.1000000000000001</v>
      </c>
      <c r="AD136" s="2">
        <v>3.9949553515453413</v>
      </c>
      <c r="AE136"/>
      <c r="AF136"/>
      <c r="AG136" s="7">
        <v>3.8299999999999996</v>
      </c>
      <c r="AH136" s="2">
        <v>3.0117315789473684</v>
      </c>
      <c r="AI136" s="2">
        <v>0.79999999999999982</v>
      </c>
      <c r="AJ136" s="2">
        <v>3.8299999999999996</v>
      </c>
      <c r="AK136"/>
      <c r="AL136"/>
      <c r="AM136" s="7">
        <v>4.4700000000000006</v>
      </c>
      <c r="AN136" s="2">
        <v>2.6425552631578944</v>
      </c>
      <c r="AO136" s="2">
        <v>1.9</v>
      </c>
      <c r="AP136" s="2">
        <v>4.4700000000000006</v>
      </c>
      <c r="AQ136"/>
      <c r="AR136"/>
      <c r="AS136" s="7">
        <v>4.0055720140078979</v>
      </c>
      <c r="AT136" s="2">
        <v>2.9104549706861591</v>
      </c>
      <c r="AU136" s="2">
        <v>1.1000000000000001</v>
      </c>
      <c r="AV136" s="2">
        <v>4.0055720140078979</v>
      </c>
      <c r="AW136"/>
      <c r="AX136"/>
      <c r="AY136" s="7">
        <v>3.9524011899702449</v>
      </c>
      <c r="AZ136" s="2">
        <v>2.9395810955961332</v>
      </c>
      <c r="BA136" s="2">
        <v>1.1000000000000001</v>
      </c>
      <c r="BB136" s="2">
        <v>3.9524011899702449</v>
      </c>
      <c r="BC136"/>
      <c r="BD136"/>
    </row>
    <row r="137" spans="2:56" x14ac:dyDescent="0.2">
      <c r="B137" s="3">
        <v>37591</v>
      </c>
      <c r="C137" s="7">
        <v>3.8600640215715809</v>
      </c>
      <c r="D137" s="2">
        <v>2.8383598806722454</v>
      </c>
      <c r="E137" s="2">
        <v>1.1000000000000001</v>
      </c>
      <c r="F137" s="2">
        <v>3.8600640215715809</v>
      </c>
      <c r="G137" s="2"/>
      <c r="H137" s="2"/>
      <c r="I137" s="7">
        <v>3.7629774572330446</v>
      </c>
      <c r="J137" s="2">
        <v>2.7990432801926524</v>
      </c>
      <c r="K137" s="2">
        <v>1</v>
      </c>
      <c r="L137" s="2">
        <v>3.7629774572330446</v>
      </c>
      <c r="M137"/>
      <c r="N137"/>
      <c r="O137" s="7">
        <v>3.4022555606791887</v>
      </c>
      <c r="P137" s="2">
        <v>3.0318964999098901</v>
      </c>
      <c r="Q137" s="2">
        <v>0.39999999999999991</v>
      </c>
      <c r="R137" s="2">
        <v>3.4022555606791887</v>
      </c>
      <c r="S137"/>
      <c r="T137"/>
      <c r="U137" s="7">
        <v>3.9905840482619315</v>
      </c>
      <c r="V137" s="2">
        <v>2.6521186602672628</v>
      </c>
      <c r="W137" s="2">
        <v>1.2999999999999998</v>
      </c>
      <c r="X137" s="2">
        <v>3.9905840482619315</v>
      </c>
      <c r="Y137"/>
      <c r="Z137"/>
      <c r="AA137" s="7">
        <v>4.0524761268101326</v>
      </c>
      <c r="AB137" s="2">
        <v>2.9162706081641954</v>
      </c>
      <c r="AC137" s="2">
        <v>1.1999999999999997</v>
      </c>
      <c r="AD137" s="2">
        <v>4.0524761268101326</v>
      </c>
      <c r="AE137"/>
      <c r="AF137"/>
      <c r="AG137" s="7">
        <v>3.9</v>
      </c>
      <c r="AH137" s="2">
        <v>3.0117315789473684</v>
      </c>
      <c r="AI137" s="2">
        <v>0.89999999999999991</v>
      </c>
      <c r="AJ137" s="2">
        <v>3.9</v>
      </c>
      <c r="AK137"/>
      <c r="AL137"/>
      <c r="AM137" s="7">
        <v>4.3599999999999994</v>
      </c>
      <c r="AN137" s="2">
        <v>2.6425552631578944</v>
      </c>
      <c r="AO137" s="2">
        <v>1.8000000000000003</v>
      </c>
      <c r="AP137" s="2">
        <v>4.3599999999999994</v>
      </c>
      <c r="AQ137"/>
      <c r="AR137"/>
      <c r="AS137" s="7">
        <v>4.0261923850681764</v>
      </c>
      <c r="AT137" s="2">
        <v>2.9104549706861591</v>
      </c>
      <c r="AU137" s="2">
        <v>1.1000000000000001</v>
      </c>
      <c r="AV137" s="2">
        <v>4.0261923850681764</v>
      </c>
      <c r="AW137"/>
      <c r="AX137"/>
      <c r="AY137" s="7">
        <v>4.1578277471362002</v>
      </c>
      <c r="AZ137" s="2">
        <v>2.9395810955961332</v>
      </c>
      <c r="BA137" s="2">
        <v>1.3000000000000003</v>
      </c>
      <c r="BB137" s="2">
        <v>4.1578277471362002</v>
      </c>
      <c r="BC137"/>
      <c r="BD137"/>
    </row>
    <row r="138" spans="2:56" x14ac:dyDescent="0.2">
      <c r="B138" s="3">
        <v>37622</v>
      </c>
      <c r="C138" s="7">
        <v>3.7659677413701447</v>
      </c>
      <c r="D138" s="2">
        <v>2.8915414721155135</v>
      </c>
      <c r="E138" s="2">
        <v>0.89999999999999991</v>
      </c>
      <c r="F138" s="2">
        <v>3.7659677413701447</v>
      </c>
      <c r="G138" s="2"/>
      <c r="H138" s="2"/>
      <c r="I138" s="7">
        <v>3.5938314633330739</v>
      </c>
      <c r="J138" s="2">
        <v>2.8786475049762013</v>
      </c>
      <c r="K138" s="2">
        <v>0.70000000000000018</v>
      </c>
      <c r="L138" s="2">
        <v>3.5938314633330739</v>
      </c>
      <c r="M138"/>
      <c r="N138"/>
      <c r="O138" s="7">
        <v>3.4198252901221653</v>
      </c>
      <c r="P138" s="2">
        <v>3.1733643378677105</v>
      </c>
      <c r="Q138" s="2">
        <v>0.19999999999999973</v>
      </c>
      <c r="R138" s="2">
        <v>3.4198252901221653</v>
      </c>
      <c r="S138"/>
      <c r="T138"/>
      <c r="U138" s="7">
        <v>3.7039436603535063</v>
      </c>
      <c r="V138" s="2">
        <v>2.6921488459357885</v>
      </c>
      <c r="W138" s="2">
        <v>1</v>
      </c>
      <c r="X138" s="2">
        <v>3.7039436603535063</v>
      </c>
      <c r="Y138"/>
      <c r="Z138"/>
      <c r="AA138" s="7">
        <v>4.1048657498529568</v>
      </c>
      <c r="AB138" s="2">
        <v>2.916926822808497</v>
      </c>
      <c r="AC138" s="2">
        <v>1.1999999999999997</v>
      </c>
      <c r="AD138" s="2">
        <v>4.1048657498529568</v>
      </c>
      <c r="AE138"/>
      <c r="AF138"/>
      <c r="AG138" s="7">
        <v>3.7600000000000002</v>
      </c>
      <c r="AH138" s="2">
        <v>3.0117315789473684</v>
      </c>
      <c r="AI138" s="2">
        <v>0.79999999999999982</v>
      </c>
      <c r="AJ138" s="2">
        <v>3.7600000000000002</v>
      </c>
      <c r="AK138"/>
      <c r="AL138"/>
      <c r="AM138" s="7">
        <v>4.38</v>
      </c>
      <c r="AN138" s="2">
        <v>2.6425552631578944</v>
      </c>
      <c r="AO138" s="2">
        <v>1.8000000000000003</v>
      </c>
      <c r="AP138" s="2">
        <v>4.38</v>
      </c>
      <c r="AQ138"/>
      <c r="AR138"/>
      <c r="AS138" s="7">
        <v>3.9291198006502812</v>
      </c>
      <c r="AT138" s="2">
        <v>2.9110299258326569</v>
      </c>
      <c r="AU138" s="2">
        <v>1</v>
      </c>
      <c r="AV138" s="2">
        <v>3.9291198006502812</v>
      </c>
      <c r="AW138"/>
      <c r="AX138"/>
      <c r="AY138" s="7">
        <v>4.7800338409475396</v>
      </c>
      <c r="AZ138" s="2">
        <v>2.9395810955961332</v>
      </c>
      <c r="BA138" s="2">
        <v>1.9</v>
      </c>
      <c r="BB138" s="2">
        <v>4.7800338409475396</v>
      </c>
      <c r="BC138"/>
      <c r="BD138"/>
    </row>
    <row r="139" spans="2:56" x14ac:dyDescent="0.2">
      <c r="B139" s="3">
        <v>37653</v>
      </c>
      <c r="C139" s="7">
        <v>3.5803815978412503</v>
      </c>
      <c r="D139" s="2">
        <v>2.7324707069542233</v>
      </c>
      <c r="E139" s="2">
        <v>0.89999999999999991</v>
      </c>
      <c r="F139" s="2">
        <v>3.5803815978412503</v>
      </c>
      <c r="G139" s="2"/>
      <c r="H139" s="2"/>
      <c r="I139" s="7">
        <v>3.2971096118933056</v>
      </c>
      <c r="J139" s="2">
        <v>2.6387800140331419</v>
      </c>
      <c r="K139" s="2">
        <v>0.69999999999999973</v>
      </c>
      <c r="L139" s="2">
        <v>3.2971096118933056</v>
      </c>
      <c r="M139"/>
      <c r="N139"/>
      <c r="O139" s="7">
        <v>2.7062527121357132</v>
      </c>
      <c r="P139" s="2">
        <v>2.5544432515363171</v>
      </c>
      <c r="Q139" s="2">
        <v>0.10000000000000009</v>
      </c>
      <c r="R139" s="2">
        <v>2.7062527121357132</v>
      </c>
      <c r="S139"/>
      <c r="T139"/>
      <c r="U139" s="7">
        <v>3.6710075613535955</v>
      </c>
      <c r="V139" s="2">
        <v>2.6921488459357885</v>
      </c>
      <c r="W139" s="2">
        <v>1</v>
      </c>
      <c r="X139" s="2">
        <v>3.6710075613535955</v>
      </c>
      <c r="Y139"/>
      <c r="Z139"/>
      <c r="AA139" s="7">
        <v>4.1380810728819215</v>
      </c>
      <c r="AB139" s="2">
        <v>2.916926822808497</v>
      </c>
      <c r="AC139" s="2">
        <v>1.1999999999999997</v>
      </c>
      <c r="AD139" s="2">
        <v>4.1380810728819215</v>
      </c>
      <c r="AE139"/>
      <c r="AF139"/>
      <c r="AG139" s="7">
        <v>3.86</v>
      </c>
      <c r="AH139" s="2">
        <v>3.0117315789473684</v>
      </c>
      <c r="AI139" s="2">
        <v>0.89999999999999991</v>
      </c>
      <c r="AJ139" s="2">
        <v>3.86</v>
      </c>
      <c r="AK139"/>
      <c r="AL139"/>
      <c r="AM139" s="7">
        <v>4.34</v>
      </c>
      <c r="AN139" s="2">
        <v>2.6425552631578944</v>
      </c>
      <c r="AO139" s="2">
        <v>1.6999999999999997</v>
      </c>
      <c r="AP139" s="2">
        <v>4.34</v>
      </c>
      <c r="AQ139"/>
      <c r="AR139"/>
      <c r="AS139" s="7">
        <v>3.9909314585679589</v>
      </c>
      <c r="AT139" s="2">
        <v>2.9110299258326569</v>
      </c>
      <c r="AU139" s="2">
        <v>1.1000000000000001</v>
      </c>
      <c r="AV139" s="2">
        <v>3.9909314585679589</v>
      </c>
      <c r="AW139"/>
      <c r="AX139"/>
      <c r="AY139" s="7">
        <v>4.7033898305084643</v>
      </c>
      <c r="AZ139" s="2">
        <v>2.9395810955961332</v>
      </c>
      <c r="BA139" s="2">
        <v>1.8000000000000003</v>
      </c>
      <c r="BB139" s="2">
        <v>4.7033898305084643</v>
      </c>
      <c r="BC139"/>
      <c r="BD139"/>
    </row>
    <row r="140" spans="2:56" x14ac:dyDescent="0.2">
      <c r="B140" s="3">
        <v>37681</v>
      </c>
      <c r="C140" s="7">
        <v>3.3410383620069823</v>
      </c>
      <c r="D140" s="2">
        <v>2.7015482725893922</v>
      </c>
      <c r="E140" s="2">
        <v>0.59999999999999964</v>
      </c>
      <c r="F140" s="2">
        <v>3.3410383620069823</v>
      </c>
      <c r="G140" s="2"/>
      <c r="H140" s="2"/>
      <c r="I140" s="7">
        <v>2.9988305477861088</v>
      </c>
      <c r="J140" s="2">
        <v>2.5921511646815802</v>
      </c>
      <c r="K140" s="2">
        <v>0.39999999999999991</v>
      </c>
      <c r="L140" s="2">
        <v>2.9988305477861088</v>
      </c>
      <c r="M140"/>
      <c r="N140"/>
      <c r="O140" s="7">
        <v>2.2664709847968982</v>
      </c>
      <c r="P140" s="2">
        <v>2.9354260824537435</v>
      </c>
      <c r="Q140" s="2">
        <v>-0.60000000000000009</v>
      </c>
      <c r="R140" s="2">
        <v>2.2664709847968982</v>
      </c>
      <c r="S140"/>
      <c r="T140"/>
      <c r="U140" s="7">
        <v>3.4622722694307937</v>
      </c>
      <c r="V140" s="2">
        <v>2.374924645182833</v>
      </c>
      <c r="W140" s="2">
        <v>1.1000000000000001</v>
      </c>
      <c r="X140" s="2">
        <v>3.4622722694307937</v>
      </c>
      <c r="Y140"/>
      <c r="Z140"/>
      <c r="AA140" s="7">
        <v>4.0147693619402709</v>
      </c>
      <c r="AB140" s="2">
        <v>2.916926822808497</v>
      </c>
      <c r="AC140" s="2">
        <v>1.1000000000000001</v>
      </c>
      <c r="AD140" s="2">
        <v>4.0147693619402709</v>
      </c>
      <c r="AE140"/>
      <c r="AF140"/>
      <c r="AG140" s="7">
        <v>3.77</v>
      </c>
      <c r="AH140" s="2">
        <v>3.0117315789473684</v>
      </c>
      <c r="AI140" s="2">
        <v>0.79999999999999982</v>
      </c>
      <c r="AJ140" s="2">
        <v>3.77</v>
      </c>
      <c r="AK140"/>
      <c r="AL140"/>
      <c r="AM140" s="7">
        <v>4.26</v>
      </c>
      <c r="AN140" s="2">
        <v>2.6425552631578944</v>
      </c>
      <c r="AO140" s="2">
        <v>1.6999999999999997</v>
      </c>
      <c r="AP140" s="2">
        <v>4.26</v>
      </c>
      <c r="AQ140"/>
      <c r="AR140"/>
      <c r="AS140" s="7">
        <v>3.9036591972881247</v>
      </c>
      <c r="AT140" s="2">
        <v>2.9110299258326569</v>
      </c>
      <c r="AU140" s="2">
        <v>1</v>
      </c>
      <c r="AV140" s="2">
        <v>3.9036591972881247</v>
      </c>
      <c r="AW140"/>
      <c r="AX140"/>
      <c r="AY140" s="7">
        <v>4.4416243654822329</v>
      </c>
      <c r="AZ140" s="2">
        <v>2.9395810955961332</v>
      </c>
      <c r="BA140" s="2">
        <v>1.5000000000000004</v>
      </c>
      <c r="BB140" s="2">
        <v>4.4416243654822329</v>
      </c>
      <c r="BC140"/>
      <c r="BD140"/>
    </row>
    <row r="141" spans="2:56" x14ac:dyDescent="0.2">
      <c r="B141" s="3">
        <v>37712</v>
      </c>
      <c r="C141" s="7">
        <v>3.3392635111821165</v>
      </c>
      <c r="D141" s="2">
        <v>2.3102849000745942</v>
      </c>
      <c r="E141" s="2">
        <v>1</v>
      </c>
      <c r="F141" s="2">
        <v>3.3392635111821165</v>
      </c>
      <c r="G141" s="2"/>
      <c r="H141" s="2"/>
      <c r="I141" s="7">
        <v>3.3822561598883083</v>
      </c>
      <c r="J141" s="2">
        <v>2.466725166573843</v>
      </c>
      <c r="K141" s="2">
        <v>0.89999999999999991</v>
      </c>
      <c r="L141" s="2">
        <v>3.3822561598883083</v>
      </c>
      <c r="M141"/>
      <c r="N141"/>
      <c r="O141" s="7">
        <v>3.3399631784696142</v>
      </c>
      <c r="P141" s="2">
        <v>2.8672393179327367</v>
      </c>
      <c r="Q141" s="2">
        <v>0.39999999999999991</v>
      </c>
      <c r="R141" s="2">
        <v>3.3399631784696142</v>
      </c>
      <c r="S141"/>
      <c r="T141"/>
      <c r="U141" s="7">
        <v>3.4090194236083371</v>
      </c>
      <c r="V141" s="2">
        <v>2.2132773013050167</v>
      </c>
      <c r="W141" s="2">
        <v>1.1999999999999997</v>
      </c>
      <c r="X141" s="2">
        <v>3.4090194236083371</v>
      </c>
      <c r="Y141"/>
      <c r="Z141"/>
      <c r="AA141" s="7">
        <v>3.2546205574010902</v>
      </c>
      <c r="AB141" s="2">
        <v>2.002288843881848</v>
      </c>
      <c r="AC141" s="2">
        <v>1.2999999999999998</v>
      </c>
      <c r="AD141" s="2">
        <v>3.2546205574010902</v>
      </c>
      <c r="AE141"/>
      <c r="AF141"/>
      <c r="AG141" s="7">
        <v>3.37</v>
      </c>
      <c r="AH141" s="2">
        <v>2.3003315789473682</v>
      </c>
      <c r="AI141" s="2">
        <v>1.1000000000000001</v>
      </c>
      <c r="AJ141" s="2">
        <v>3.37</v>
      </c>
      <c r="AK141"/>
      <c r="AL141"/>
      <c r="AM141" s="7">
        <v>3.98</v>
      </c>
      <c r="AN141" s="2">
        <v>2.2495552631578946</v>
      </c>
      <c r="AO141" s="2">
        <v>1.7999999999999998</v>
      </c>
      <c r="AP141" s="2">
        <v>3.98</v>
      </c>
      <c r="AQ141"/>
      <c r="AR141"/>
      <c r="AS141" s="7">
        <v>3.536392061930115</v>
      </c>
      <c r="AT141" s="2">
        <v>2.2864811266827365</v>
      </c>
      <c r="AU141" s="2">
        <v>1.2000000000000002</v>
      </c>
      <c r="AV141" s="2">
        <v>3.536392061930115</v>
      </c>
      <c r="AW141"/>
      <c r="AX141"/>
      <c r="AY141" s="7">
        <v>2.1721311475409788</v>
      </c>
      <c r="AZ141" s="2">
        <v>0.91049946294307205</v>
      </c>
      <c r="BA141" s="2">
        <v>1.3000000000000003</v>
      </c>
      <c r="BB141" s="2">
        <v>2.1721311475409788</v>
      </c>
      <c r="BC141"/>
      <c r="BD141"/>
    </row>
    <row r="142" spans="2:56" x14ac:dyDescent="0.2">
      <c r="B142" s="3">
        <v>37742</v>
      </c>
      <c r="C142" s="7">
        <v>3.2470556975933431</v>
      </c>
      <c r="D142" s="2">
        <v>2.4559387453922206</v>
      </c>
      <c r="E142" s="2">
        <v>0.70000000000000018</v>
      </c>
      <c r="F142" s="2">
        <v>3.2470556975933431</v>
      </c>
      <c r="G142" s="2"/>
      <c r="H142" s="2"/>
      <c r="I142" s="7">
        <v>3.2295387298824831</v>
      </c>
      <c r="J142" s="2">
        <v>2.6863608889966426</v>
      </c>
      <c r="K142" s="2">
        <v>0.5</v>
      </c>
      <c r="L142" s="2">
        <v>3.2295387298824831</v>
      </c>
      <c r="M142"/>
      <c r="N142"/>
      <c r="O142" s="7">
        <v>2.9449595611065109</v>
      </c>
      <c r="P142" s="2">
        <v>2.9500055641624452</v>
      </c>
      <c r="Q142" s="2">
        <v>-0.10000000000000009</v>
      </c>
      <c r="R142" s="2">
        <v>2.9449595611065109</v>
      </c>
      <c r="S142"/>
      <c r="T142"/>
      <c r="U142" s="7">
        <v>3.409622211531091</v>
      </c>
      <c r="V142" s="2">
        <v>2.5195248861149633</v>
      </c>
      <c r="W142" s="2">
        <v>0.89999999999999991</v>
      </c>
      <c r="X142" s="2">
        <v>3.409622211531091</v>
      </c>
      <c r="Y142"/>
      <c r="Z142"/>
      <c r="AA142" s="7">
        <v>3.281542707185765</v>
      </c>
      <c r="AB142" s="2">
        <v>2.002288843881848</v>
      </c>
      <c r="AC142" s="2">
        <v>1.2999999999999998</v>
      </c>
      <c r="AD142" s="2">
        <v>3.281542707185765</v>
      </c>
      <c r="AE142"/>
      <c r="AF142"/>
      <c r="AG142" s="7">
        <v>3.4000000000000004</v>
      </c>
      <c r="AH142" s="2">
        <v>2.3003315789473682</v>
      </c>
      <c r="AI142" s="2">
        <v>1.1000000000000001</v>
      </c>
      <c r="AJ142" s="2">
        <v>3.4000000000000004</v>
      </c>
      <c r="AK142"/>
      <c r="AL142"/>
      <c r="AM142" s="7">
        <v>3.94</v>
      </c>
      <c r="AN142" s="2">
        <v>2.2495552631578946</v>
      </c>
      <c r="AO142" s="2">
        <v>1.6999999999999997</v>
      </c>
      <c r="AP142" s="2">
        <v>3.94</v>
      </c>
      <c r="AQ142"/>
      <c r="AR142"/>
      <c r="AS142" s="7">
        <v>3.5472978908889541</v>
      </c>
      <c r="AT142" s="2">
        <v>2.2864811266827365</v>
      </c>
      <c r="AU142" s="2">
        <v>1.2000000000000002</v>
      </c>
      <c r="AV142" s="2">
        <v>3.5472978908889541</v>
      </c>
      <c r="AW142"/>
      <c r="AX142"/>
      <c r="AY142" s="7">
        <v>2.2605836415947378</v>
      </c>
      <c r="AZ142" s="2">
        <v>0.91049946294307205</v>
      </c>
      <c r="BA142" s="2">
        <v>1.4</v>
      </c>
      <c r="BB142" s="2">
        <v>2.2605836415947378</v>
      </c>
      <c r="BC142"/>
      <c r="BD142"/>
    </row>
    <row r="143" spans="2:56" x14ac:dyDescent="0.2">
      <c r="B143" s="3">
        <v>37773</v>
      </c>
      <c r="C143" s="7">
        <v>3.2976210428598596</v>
      </c>
      <c r="D143" s="2">
        <v>2.4559387453922206</v>
      </c>
      <c r="E143" s="2">
        <v>0.79999999999999982</v>
      </c>
      <c r="F143" s="2">
        <v>3.2976210428598596</v>
      </c>
      <c r="G143" s="2"/>
      <c r="H143" s="2"/>
      <c r="I143" s="7">
        <v>3.3851946527248113</v>
      </c>
      <c r="J143" s="2">
        <v>2.6863608889966426</v>
      </c>
      <c r="K143" s="2">
        <v>0.69999999999999973</v>
      </c>
      <c r="L143" s="2">
        <v>3.3851946527248113</v>
      </c>
      <c r="M143"/>
      <c r="N143"/>
      <c r="O143" s="7">
        <v>3.4768349917689036</v>
      </c>
      <c r="P143" s="2">
        <v>2.9500055641624452</v>
      </c>
      <c r="Q143" s="2">
        <v>0.5</v>
      </c>
      <c r="R143" s="2">
        <v>3.4768349917689036</v>
      </c>
      <c r="S143"/>
      <c r="T143"/>
      <c r="U143" s="7">
        <v>3.327204071806674</v>
      </c>
      <c r="V143" s="2">
        <v>2.5195248861149633</v>
      </c>
      <c r="W143" s="2">
        <v>0.79999999999999982</v>
      </c>
      <c r="X143" s="2">
        <v>3.327204071806674</v>
      </c>
      <c r="Y143"/>
      <c r="Z143"/>
      <c r="AA143" s="7">
        <v>3.1252081016872202</v>
      </c>
      <c r="AB143" s="2">
        <v>2.002288843881848</v>
      </c>
      <c r="AC143" s="2">
        <v>1.1000000000000001</v>
      </c>
      <c r="AD143" s="2">
        <v>3.1252081016872202</v>
      </c>
      <c r="AE143"/>
      <c r="AF143"/>
      <c r="AG143" s="7">
        <v>3.1899999999999995</v>
      </c>
      <c r="AH143" s="2">
        <v>2.3003315789473682</v>
      </c>
      <c r="AI143" s="2">
        <v>0.90000000000000036</v>
      </c>
      <c r="AJ143" s="2">
        <v>3.1899999999999995</v>
      </c>
      <c r="AK143"/>
      <c r="AL143"/>
      <c r="AM143" s="7">
        <v>3.8499999999999996</v>
      </c>
      <c r="AN143" s="2">
        <v>2.2495552631578946</v>
      </c>
      <c r="AO143" s="2">
        <v>1.6999999999999997</v>
      </c>
      <c r="AP143" s="2">
        <v>3.8499999999999996</v>
      </c>
      <c r="AQ143"/>
      <c r="AR143"/>
      <c r="AS143" s="7">
        <v>3.3700307555309434</v>
      </c>
      <c r="AT143" s="2">
        <v>2.2864811266827365</v>
      </c>
      <c r="AU143" s="2">
        <v>1.1000000000000001</v>
      </c>
      <c r="AV143" s="2">
        <v>3.3700307555309434</v>
      </c>
      <c r="AW143"/>
      <c r="AX143"/>
      <c r="AY143" s="7">
        <v>2.1846661170651371</v>
      </c>
      <c r="AZ143" s="2">
        <v>0.91049946294307205</v>
      </c>
      <c r="BA143" s="2">
        <v>1.3000000000000003</v>
      </c>
      <c r="BB143" s="2">
        <v>2.1846661170651371</v>
      </c>
      <c r="BC143"/>
      <c r="BD143"/>
    </row>
    <row r="144" spans="2:56" x14ac:dyDescent="0.2">
      <c r="B144" s="3">
        <v>37803</v>
      </c>
      <c r="C144" s="7">
        <v>3.4479792641766416</v>
      </c>
      <c r="D144" s="2">
        <v>2.8090699896563249</v>
      </c>
      <c r="E144" s="2">
        <v>0.60000000000000009</v>
      </c>
      <c r="F144" s="2">
        <v>3.4479792641766416</v>
      </c>
      <c r="G144" s="2"/>
      <c r="H144" s="2"/>
      <c r="I144" s="7">
        <v>3.3163043761167357</v>
      </c>
      <c r="J144" s="2">
        <v>2.7199455025936037</v>
      </c>
      <c r="K144" s="2">
        <v>0.59999999999999964</v>
      </c>
      <c r="L144" s="2">
        <v>3.3163043761167357</v>
      </c>
      <c r="M144"/>
      <c r="N144"/>
      <c r="O144" s="7">
        <v>3.393535637717116</v>
      </c>
      <c r="P144" s="2">
        <v>3.0077751811238547</v>
      </c>
      <c r="Q144" s="2">
        <v>0.39999999999999991</v>
      </c>
      <c r="R144" s="2">
        <v>3.393535637717116</v>
      </c>
      <c r="S144"/>
      <c r="T144"/>
      <c r="U144" s="7">
        <v>3.2674319497162641</v>
      </c>
      <c r="V144" s="2">
        <v>2.5378050779993782</v>
      </c>
      <c r="W144" s="2">
        <v>0.79999999999999982</v>
      </c>
      <c r="X144" s="2">
        <v>3.2674319497162641</v>
      </c>
      <c r="Y144"/>
      <c r="Z144"/>
      <c r="AA144" s="7">
        <v>3.7072178037777435</v>
      </c>
      <c r="AB144" s="2">
        <v>2.9845362627571288</v>
      </c>
      <c r="AC144" s="2">
        <v>0.70000000000000018</v>
      </c>
      <c r="AD144" s="2">
        <v>3.7072178037777435</v>
      </c>
      <c r="AE144"/>
      <c r="AF144"/>
      <c r="AG144" s="7">
        <v>3.27</v>
      </c>
      <c r="AH144" s="2">
        <v>3.0803315789473684</v>
      </c>
      <c r="AI144" s="2">
        <v>0.19999999999999973</v>
      </c>
      <c r="AJ144" s="2">
        <v>3.27</v>
      </c>
      <c r="AK144"/>
      <c r="AL144"/>
      <c r="AM144" s="7">
        <v>3.72</v>
      </c>
      <c r="AN144" s="2">
        <v>2.5675552631578946</v>
      </c>
      <c r="AO144" s="2">
        <v>1.1000000000000001</v>
      </c>
      <c r="AP144" s="2">
        <v>3.72</v>
      </c>
      <c r="AQ144"/>
      <c r="AR144"/>
      <c r="AS144" s="7">
        <v>3.3927482424074613</v>
      </c>
      <c r="AT144" s="2">
        <v>2.9404595978110755</v>
      </c>
      <c r="AU144" s="2">
        <v>0.5</v>
      </c>
      <c r="AV144" s="2">
        <v>3.3927482424074613</v>
      </c>
      <c r="AW144"/>
      <c r="AX144"/>
      <c r="AY144" s="7">
        <v>4.9153242461792646</v>
      </c>
      <c r="AZ144" s="2">
        <v>3.1538668098818476</v>
      </c>
      <c r="BA144" s="2">
        <v>1.7000000000000002</v>
      </c>
      <c r="BB144" s="2">
        <v>4.9153242461792646</v>
      </c>
      <c r="BC144"/>
      <c r="BD144"/>
    </row>
    <row r="145" spans="2:56" x14ac:dyDescent="0.2">
      <c r="B145" s="3">
        <v>37834</v>
      </c>
      <c r="C145" s="7">
        <v>3.4470371195437042</v>
      </c>
      <c r="D145" s="2">
        <v>2.8090699896563249</v>
      </c>
      <c r="E145" s="2">
        <v>0.60000000000000009</v>
      </c>
      <c r="F145" s="2">
        <v>3.4470371195437042</v>
      </c>
      <c r="G145" s="2"/>
      <c r="H145" s="2"/>
      <c r="I145" s="7">
        <v>3.2202741217157471</v>
      </c>
      <c r="J145" s="2">
        <v>2.7199455025936037</v>
      </c>
      <c r="K145" s="2">
        <v>0.5</v>
      </c>
      <c r="L145" s="2">
        <v>3.2202741217157471</v>
      </c>
      <c r="M145"/>
      <c r="N145"/>
      <c r="O145" s="7">
        <v>3.4209666721302994</v>
      </c>
      <c r="P145" s="2">
        <v>3.0077751811238547</v>
      </c>
      <c r="Q145" s="2">
        <v>0.39999999999999991</v>
      </c>
      <c r="R145" s="2">
        <v>3.4209666721302994</v>
      </c>
      <c r="S145"/>
      <c r="T145"/>
      <c r="U145" s="7">
        <v>3.0932746179395481</v>
      </c>
      <c r="V145" s="2">
        <v>2.5378050779993782</v>
      </c>
      <c r="W145" s="2">
        <v>0.60000000000000009</v>
      </c>
      <c r="X145" s="2">
        <v>3.0932746179395481</v>
      </c>
      <c r="Y145"/>
      <c r="Z145"/>
      <c r="AA145" s="7">
        <v>3.8934829776616349</v>
      </c>
      <c r="AB145" s="2">
        <v>2.9845362627571288</v>
      </c>
      <c r="AC145" s="2">
        <v>0.89999999999999991</v>
      </c>
      <c r="AD145" s="2">
        <v>3.8934829776616349</v>
      </c>
      <c r="AE145"/>
      <c r="AF145"/>
      <c r="AG145" s="7">
        <v>3.4499999999999997</v>
      </c>
      <c r="AH145" s="2">
        <v>3.0803315789473684</v>
      </c>
      <c r="AI145" s="2">
        <v>0.39999999999999991</v>
      </c>
      <c r="AJ145" s="2">
        <v>3.4499999999999997</v>
      </c>
      <c r="AK145"/>
      <c r="AL145"/>
      <c r="AM145" s="7">
        <v>4.2</v>
      </c>
      <c r="AN145" s="2">
        <v>2.5675552631578946</v>
      </c>
      <c r="AO145" s="2">
        <v>1.6</v>
      </c>
      <c r="AP145" s="2">
        <v>4.2</v>
      </c>
      <c r="AQ145"/>
      <c r="AR145"/>
      <c r="AS145" s="7">
        <v>3.6545804040124366</v>
      </c>
      <c r="AT145" s="2">
        <v>2.9404595978110755</v>
      </c>
      <c r="AU145" s="2">
        <v>0.80000000000000027</v>
      </c>
      <c r="AV145" s="2">
        <v>3.6545804040124366</v>
      </c>
      <c r="AW145"/>
      <c r="AX145"/>
      <c r="AY145" s="7">
        <v>4.8112816258813806</v>
      </c>
      <c r="AZ145" s="2">
        <v>3.1538668098818476</v>
      </c>
      <c r="BA145" s="2">
        <v>1.5999999999999996</v>
      </c>
      <c r="BB145" s="2">
        <v>4.8112816258813806</v>
      </c>
      <c r="BC145"/>
      <c r="BD145"/>
    </row>
    <row r="146" spans="2:56" x14ac:dyDescent="0.2">
      <c r="B146" s="3">
        <v>37865</v>
      </c>
      <c r="C146" s="7">
        <v>3.2649806087168032</v>
      </c>
      <c r="D146" s="2">
        <v>2.8090699896563249</v>
      </c>
      <c r="E146" s="2">
        <v>0.5</v>
      </c>
      <c r="F146" s="2">
        <v>3.2649806087168032</v>
      </c>
      <c r="G146" s="2"/>
      <c r="H146" s="2"/>
      <c r="I146" s="7">
        <v>2.9381467869354068</v>
      </c>
      <c r="J146" s="2">
        <v>2.7199455025936037</v>
      </c>
      <c r="K146" s="2">
        <v>0.19999999999999973</v>
      </c>
      <c r="L146" s="2">
        <v>2.9381467869354068</v>
      </c>
      <c r="M146"/>
      <c r="N146"/>
      <c r="O146" s="7">
        <v>2.8683871285199158</v>
      </c>
      <c r="P146" s="2">
        <v>3.0077751811238547</v>
      </c>
      <c r="Q146" s="2">
        <v>-0.10000000000000009</v>
      </c>
      <c r="R146" s="2">
        <v>2.8683871285199158</v>
      </c>
      <c r="S146"/>
      <c r="T146"/>
      <c r="U146" s="7">
        <v>2.9822911360109661</v>
      </c>
      <c r="V146" s="2">
        <v>2.5378050779993782</v>
      </c>
      <c r="W146" s="2">
        <v>0.5</v>
      </c>
      <c r="X146" s="2">
        <v>2.9822911360109661</v>
      </c>
      <c r="Y146"/>
      <c r="Z146"/>
      <c r="AA146" s="7">
        <v>3.9084436402730454</v>
      </c>
      <c r="AB146" s="2">
        <v>2.9845362627571288</v>
      </c>
      <c r="AC146" s="2">
        <v>0.89999999999999991</v>
      </c>
      <c r="AD146" s="2">
        <v>3.9084436402730454</v>
      </c>
      <c r="AE146"/>
      <c r="AF146"/>
      <c r="AG146" s="7">
        <v>3.5</v>
      </c>
      <c r="AH146" s="2">
        <v>3.0803315789473684</v>
      </c>
      <c r="AI146" s="2">
        <v>0.39999999999999991</v>
      </c>
      <c r="AJ146" s="2">
        <v>3.5</v>
      </c>
      <c r="AK146"/>
      <c r="AL146"/>
      <c r="AM146" s="7">
        <v>4.1399999999999997</v>
      </c>
      <c r="AN146" s="2">
        <v>2.5675552631578946</v>
      </c>
      <c r="AO146" s="2">
        <v>1.4999999999999996</v>
      </c>
      <c r="AP146" s="2">
        <v>4.1399999999999997</v>
      </c>
      <c r="AQ146"/>
      <c r="AR146"/>
      <c r="AS146" s="7">
        <v>3.6745752780906122</v>
      </c>
      <c r="AT146" s="2">
        <v>2.9404595978110755</v>
      </c>
      <c r="AU146" s="2">
        <v>0.80000000000000027</v>
      </c>
      <c r="AV146" s="2">
        <v>3.6745752780906122</v>
      </c>
      <c r="AW146"/>
      <c r="AX146"/>
      <c r="AY146" s="7">
        <v>4.8069022185702526</v>
      </c>
      <c r="AZ146" s="2">
        <v>3.1538668098818476</v>
      </c>
      <c r="BA146" s="2">
        <v>1.5999999999999996</v>
      </c>
      <c r="BB146" s="2">
        <v>4.8069022185702526</v>
      </c>
      <c r="BC146"/>
      <c r="BD146"/>
    </row>
    <row r="147" spans="2:56" x14ac:dyDescent="0.2">
      <c r="B147" s="3">
        <v>37895</v>
      </c>
      <c r="C147" s="7">
        <v>3.5853135975927612</v>
      </c>
      <c r="D147" s="2">
        <v>2.8090699896563249</v>
      </c>
      <c r="E147" s="2">
        <v>0.80000000000000027</v>
      </c>
      <c r="F147" s="2">
        <v>3.5853135975927612</v>
      </c>
      <c r="G147" s="2"/>
      <c r="H147" s="2"/>
      <c r="I147" s="7">
        <v>3.2945424802203997</v>
      </c>
      <c r="J147" s="2">
        <v>2.7199455025936037</v>
      </c>
      <c r="K147" s="2">
        <v>0.59999999999999964</v>
      </c>
      <c r="L147" s="2">
        <v>3.2945424802203997</v>
      </c>
      <c r="M147"/>
      <c r="N147"/>
      <c r="O147" s="7">
        <v>3.4191431173090145</v>
      </c>
      <c r="P147" s="2">
        <v>3.0077751811238547</v>
      </c>
      <c r="Q147" s="2">
        <v>0.39999999999999991</v>
      </c>
      <c r="R147" s="2">
        <v>3.4191431173090145</v>
      </c>
      <c r="S147"/>
      <c r="T147"/>
      <c r="U147" s="7">
        <v>3.2156944161155501</v>
      </c>
      <c r="V147" s="2">
        <v>2.5378050779993782</v>
      </c>
      <c r="W147" s="2">
        <v>0.70000000000000018</v>
      </c>
      <c r="X147" s="2">
        <v>3.2156944161155501</v>
      </c>
      <c r="Y147"/>
      <c r="Z147"/>
      <c r="AA147" s="7">
        <v>4.1577771928646072</v>
      </c>
      <c r="AB147" s="2">
        <v>2.9845362627571288</v>
      </c>
      <c r="AC147" s="2">
        <v>1.2000000000000002</v>
      </c>
      <c r="AD147" s="2">
        <v>4.1577771928646072</v>
      </c>
      <c r="AE147"/>
      <c r="AF147"/>
      <c r="AG147" s="7">
        <v>3.8299999999999996</v>
      </c>
      <c r="AH147" s="2">
        <v>3.0803315789473684</v>
      </c>
      <c r="AI147" s="2">
        <v>0.69999999999999973</v>
      </c>
      <c r="AJ147" s="2">
        <v>3.8299999999999996</v>
      </c>
      <c r="AK147"/>
      <c r="AL147"/>
      <c r="AM147" s="7">
        <v>4.3099999999999996</v>
      </c>
      <c r="AN147" s="2">
        <v>2.5675552631578946</v>
      </c>
      <c r="AO147" s="2">
        <v>1.6999999999999997</v>
      </c>
      <c r="AP147" s="2">
        <v>4.3099999999999996</v>
      </c>
      <c r="AQ147"/>
      <c r="AR147"/>
      <c r="AS147" s="7">
        <v>3.9609314585679591</v>
      </c>
      <c r="AT147" s="2">
        <v>2.9404595978110755</v>
      </c>
      <c r="AU147" s="2">
        <v>1.1000000000000001</v>
      </c>
      <c r="AV147" s="2">
        <v>3.9609314585679591</v>
      </c>
      <c r="AW147"/>
      <c r="AX147"/>
      <c r="AY147" s="7">
        <v>4.9140049140049102</v>
      </c>
      <c r="AZ147" s="2">
        <v>3.1538668098818476</v>
      </c>
      <c r="BA147" s="2">
        <v>1.7000000000000002</v>
      </c>
      <c r="BB147" s="2">
        <v>4.9140049140049102</v>
      </c>
      <c r="BC147"/>
      <c r="BD147"/>
    </row>
    <row r="148" spans="2:56" x14ac:dyDescent="0.2">
      <c r="B148" s="3">
        <v>37926</v>
      </c>
      <c r="C148" s="7">
        <v>3.6600063635593938</v>
      </c>
      <c r="D148" s="2">
        <v>2.8089123896563253</v>
      </c>
      <c r="E148" s="2">
        <v>0.90000000000000036</v>
      </c>
      <c r="F148" s="2">
        <v>3.6600063635593938</v>
      </c>
      <c r="G148" s="2"/>
      <c r="H148" s="2"/>
      <c r="I148" s="7">
        <v>3.2870683268751302</v>
      </c>
      <c r="J148" s="2">
        <v>2.719707852912757</v>
      </c>
      <c r="K148" s="2">
        <v>0.59999999999999964</v>
      </c>
      <c r="L148" s="2">
        <v>3.2870683268751302</v>
      </c>
      <c r="M148"/>
      <c r="N148"/>
      <c r="O148" s="7">
        <v>3.4916180857695038</v>
      </c>
      <c r="P148" s="2">
        <v>3.0071619825696958</v>
      </c>
      <c r="Q148" s="2">
        <v>0.5</v>
      </c>
      <c r="R148" s="2">
        <v>3.4916180857695038</v>
      </c>
      <c r="S148"/>
      <c r="T148"/>
      <c r="U148" s="7">
        <v>3.1576279573972061</v>
      </c>
      <c r="V148" s="2">
        <v>2.5378050779993782</v>
      </c>
      <c r="W148" s="2">
        <v>0.70000000000000018</v>
      </c>
      <c r="X148" s="2">
        <v>3.1576279573972061</v>
      </c>
      <c r="Y148"/>
      <c r="Z148"/>
      <c r="AA148" s="7">
        <v>4.3942383300050052</v>
      </c>
      <c r="AB148" s="2">
        <v>2.9845362627571288</v>
      </c>
      <c r="AC148" s="2">
        <v>1.4000000000000004</v>
      </c>
      <c r="AD148" s="2">
        <v>4.3942383300050052</v>
      </c>
      <c r="AE148"/>
      <c r="AF148"/>
      <c r="AG148" s="7">
        <v>4.1199999999999992</v>
      </c>
      <c r="AH148" s="2">
        <v>3.0803315789473684</v>
      </c>
      <c r="AI148" s="2">
        <v>0.99999999999999956</v>
      </c>
      <c r="AJ148" s="2">
        <v>4.1199999999999992</v>
      </c>
      <c r="AK148"/>
      <c r="AL148"/>
      <c r="AM148" s="7">
        <v>4.5199999999999996</v>
      </c>
      <c r="AN148" s="2">
        <v>2.5675552631578946</v>
      </c>
      <c r="AO148" s="2">
        <v>1.9</v>
      </c>
      <c r="AP148" s="2">
        <v>4.5199999999999996</v>
      </c>
      <c r="AQ148"/>
      <c r="AR148"/>
      <c r="AS148" s="7">
        <v>4.2291095488066315</v>
      </c>
      <c r="AT148" s="2">
        <v>2.9404595978110755</v>
      </c>
      <c r="AU148" s="2">
        <v>1.3000000000000003</v>
      </c>
      <c r="AV148" s="2">
        <v>4.2291095488066315</v>
      </c>
      <c r="AW148"/>
      <c r="AX148"/>
      <c r="AY148" s="7">
        <v>5.0286181520850404</v>
      </c>
      <c r="AZ148" s="2">
        <v>3.1538668098818476</v>
      </c>
      <c r="BA148" s="2">
        <v>1.7999999999999998</v>
      </c>
      <c r="BB148" s="2">
        <v>5.0286181520850404</v>
      </c>
      <c r="BC148"/>
      <c r="BD148"/>
    </row>
    <row r="149" spans="2:56" x14ac:dyDescent="0.2">
      <c r="B149" s="3">
        <v>37956</v>
      </c>
      <c r="C149" s="7">
        <v>3.510539947160586</v>
      </c>
      <c r="D149" s="2">
        <v>2.8089123896563253</v>
      </c>
      <c r="E149" s="2">
        <v>0.70000000000000018</v>
      </c>
      <c r="F149" s="2">
        <v>3.510539947160586</v>
      </c>
      <c r="G149" s="2"/>
      <c r="H149" s="2"/>
      <c r="I149" s="7">
        <v>3.0611745445375043</v>
      </c>
      <c r="J149" s="2">
        <v>2.719707852912757</v>
      </c>
      <c r="K149" s="2">
        <v>0.39999999999999991</v>
      </c>
      <c r="L149" s="2">
        <v>3.0611745445375043</v>
      </c>
      <c r="M149"/>
      <c r="N149"/>
      <c r="O149" s="7">
        <v>2.859609349933069</v>
      </c>
      <c r="P149" s="2">
        <v>3.0071619825696958</v>
      </c>
      <c r="Q149" s="2">
        <v>-0.10000000000000009</v>
      </c>
      <c r="R149" s="2">
        <v>2.859609349933069</v>
      </c>
      <c r="S149"/>
      <c r="T149"/>
      <c r="U149" s="7">
        <v>3.1887262630265019</v>
      </c>
      <c r="V149" s="2">
        <v>2.5378050779993782</v>
      </c>
      <c r="W149" s="2">
        <v>0.70000000000000018</v>
      </c>
      <c r="X149" s="2">
        <v>3.1887262630265019</v>
      </c>
      <c r="Y149"/>
      <c r="Z149"/>
      <c r="AA149" s="7">
        <v>4.3952403819942161</v>
      </c>
      <c r="AB149" s="2">
        <v>2.9845362627571288</v>
      </c>
      <c r="AC149" s="2">
        <v>1.4000000000000004</v>
      </c>
      <c r="AD149" s="2">
        <v>4.3952403819942161</v>
      </c>
      <c r="AE149"/>
      <c r="AF149"/>
      <c r="AG149" s="7">
        <v>4.18</v>
      </c>
      <c r="AH149" s="2">
        <v>3.0803315789473684</v>
      </c>
      <c r="AI149" s="2">
        <v>1.1000000000000001</v>
      </c>
      <c r="AJ149" s="2">
        <v>4.18</v>
      </c>
      <c r="AK149"/>
      <c r="AL149"/>
      <c r="AM149" s="7">
        <v>4.46</v>
      </c>
      <c r="AN149" s="2">
        <v>2.5675552631578946</v>
      </c>
      <c r="AO149" s="2">
        <v>1.9</v>
      </c>
      <c r="AP149" s="2">
        <v>4.46</v>
      </c>
      <c r="AQ149"/>
      <c r="AR149"/>
      <c r="AS149" s="7">
        <v>4.2563766841646427</v>
      </c>
      <c r="AT149" s="2">
        <v>2.9404595978110755</v>
      </c>
      <c r="AU149" s="2">
        <v>1.4</v>
      </c>
      <c r="AV149" s="2">
        <v>4.2563766841646427</v>
      </c>
      <c r="AW149"/>
      <c r="AX149"/>
      <c r="AY149" s="7">
        <v>4.9287169042769863</v>
      </c>
      <c r="AZ149" s="2">
        <v>3.1538668098818476</v>
      </c>
      <c r="BA149" s="2">
        <v>1.7000000000000002</v>
      </c>
      <c r="BB149" s="2">
        <v>4.9287169042769863</v>
      </c>
      <c r="BC149"/>
      <c r="BD149"/>
    </row>
    <row r="150" spans="2:56" x14ac:dyDescent="0.2">
      <c r="B150" s="3">
        <v>37987</v>
      </c>
      <c r="C150" s="7">
        <v>3.8585035327780188</v>
      </c>
      <c r="D150" s="2">
        <v>2.5452317818463701</v>
      </c>
      <c r="E150" s="2">
        <v>1.4</v>
      </c>
      <c r="F150" s="2">
        <v>3.8585035327780188</v>
      </c>
      <c r="G150" s="2"/>
      <c r="H150" s="2"/>
      <c r="I150" s="7">
        <v>3.5980237303413625</v>
      </c>
      <c r="J150" s="2">
        <v>2.3202148198030286</v>
      </c>
      <c r="K150" s="2">
        <v>1.3000000000000003</v>
      </c>
      <c r="L150" s="2">
        <v>3.5980237303413625</v>
      </c>
      <c r="M150"/>
      <c r="N150"/>
      <c r="O150" s="7">
        <v>3.6063857366810894</v>
      </c>
      <c r="P150" s="2">
        <v>2.9253124862780289</v>
      </c>
      <c r="Q150" s="2">
        <v>0.70000000000000018</v>
      </c>
      <c r="R150" s="2">
        <v>3.6063857366810894</v>
      </c>
      <c r="S150"/>
      <c r="T150"/>
      <c r="U150" s="7">
        <v>3.5928252755749188</v>
      </c>
      <c r="V150" s="2">
        <v>1.9440404041599739</v>
      </c>
      <c r="W150" s="2">
        <v>1.7000000000000002</v>
      </c>
      <c r="X150" s="2">
        <v>3.5928252755749188</v>
      </c>
      <c r="Y150"/>
      <c r="Z150"/>
      <c r="AA150" s="7">
        <v>4.3641454646017701</v>
      </c>
      <c r="AB150" s="2">
        <v>2.9822295721524634</v>
      </c>
      <c r="AC150" s="2">
        <v>1.4000000000000004</v>
      </c>
      <c r="AD150" s="2">
        <v>4.3641454646017701</v>
      </c>
      <c r="AE150"/>
      <c r="AF150"/>
      <c r="AG150" s="7">
        <v>4.17</v>
      </c>
      <c r="AH150" s="2">
        <v>3.0881815789473683</v>
      </c>
      <c r="AI150" s="2">
        <v>1.1000000000000001</v>
      </c>
      <c r="AJ150" s="2">
        <v>4.17</v>
      </c>
      <c r="AK150"/>
      <c r="AL150"/>
      <c r="AM150" s="7">
        <v>4.95</v>
      </c>
      <c r="AN150" s="2">
        <v>2.5675552631578946</v>
      </c>
      <c r="AO150" s="2">
        <v>2.4</v>
      </c>
      <c r="AP150" s="2">
        <v>4.95</v>
      </c>
      <c r="AQ150"/>
      <c r="AR150"/>
      <c r="AS150" s="7">
        <v>4.3971965966070377</v>
      </c>
      <c r="AT150" s="2">
        <v>2.9365347493942537</v>
      </c>
      <c r="AU150" s="2">
        <v>1.5000000000000004</v>
      </c>
      <c r="AV150" s="2">
        <v>4.3971965966070377</v>
      </c>
      <c r="AW150"/>
      <c r="AX150"/>
      <c r="AY150" s="7">
        <v>4.24</v>
      </c>
      <c r="AZ150" s="2">
        <v>3.1538668098818476</v>
      </c>
      <c r="BA150" s="2">
        <v>1</v>
      </c>
      <c r="BB150" s="2">
        <v>4.24</v>
      </c>
      <c r="BC150"/>
      <c r="BD150"/>
    </row>
    <row r="151" spans="2:56" x14ac:dyDescent="0.2">
      <c r="B151" s="3">
        <v>38018</v>
      </c>
      <c r="C151" s="7">
        <v>3.6169426627518328</v>
      </c>
      <c r="D151" s="2">
        <v>2.5452317818463701</v>
      </c>
      <c r="E151" s="2">
        <v>1.1000000000000001</v>
      </c>
      <c r="F151" s="2">
        <v>3.6169426627518328</v>
      </c>
      <c r="G151" s="2"/>
      <c r="H151" s="2"/>
      <c r="I151" s="7">
        <v>3.1888337243027483</v>
      </c>
      <c r="J151" s="2">
        <v>2.3202148198030286</v>
      </c>
      <c r="K151" s="2">
        <v>0.90000000000000036</v>
      </c>
      <c r="L151" s="2">
        <v>3.1888337243027483</v>
      </c>
      <c r="M151"/>
      <c r="N151"/>
      <c r="O151" s="7">
        <v>3.2448347032526788</v>
      </c>
      <c r="P151" s="2">
        <v>2.9253124862780289</v>
      </c>
      <c r="Q151" s="2">
        <v>0.30000000000000027</v>
      </c>
      <c r="R151" s="2">
        <v>3.2448347032526788</v>
      </c>
      <c r="S151"/>
      <c r="T151"/>
      <c r="U151" s="7">
        <v>3.1540192857433493</v>
      </c>
      <c r="V151" s="2">
        <v>1.9440404041599739</v>
      </c>
      <c r="W151" s="2">
        <v>1.3000000000000003</v>
      </c>
      <c r="X151" s="2">
        <v>3.1540192857433493</v>
      </c>
      <c r="Y151"/>
      <c r="Z151"/>
      <c r="AA151" s="7">
        <v>4.4481456528902283</v>
      </c>
      <c r="AB151" s="2">
        <v>2.9822295721524634</v>
      </c>
      <c r="AC151" s="2">
        <v>1.4000000000000004</v>
      </c>
      <c r="AD151" s="2">
        <v>4.4481456528902283</v>
      </c>
      <c r="AE151"/>
      <c r="AF151"/>
      <c r="AG151" s="7">
        <v>4.3099999999999996</v>
      </c>
      <c r="AH151" s="2">
        <v>3.0881815789473683</v>
      </c>
      <c r="AI151" s="2">
        <v>1.1999999999999997</v>
      </c>
      <c r="AJ151" s="2">
        <v>4.3099999999999996</v>
      </c>
      <c r="AK151"/>
      <c r="AL151"/>
      <c r="AM151" s="7">
        <v>4.8099999999999996</v>
      </c>
      <c r="AN151" s="2">
        <v>2.5675552631578946</v>
      </c>
      <c r="AO151" s="2">
        <v>2.1999999999999997</v>
      </c>
      <c r="AP151" s="2">
        <v>4.8099999999999996</v>
      </c>
      <c r="AQ151"/>
      <c r="AR151"/>
      <c r="AS151" s="7">
        <v>4.4556388439788694</v>
      </c>
      <c r="AT151" s="2">
        <v>2.9365347493942537</v>
      </c>
      <c r="AU151" s="2">
        <v>1.6</v>
      </c>
      <c r="AV151" s="2">
        <v>4.4556388439788694</v>
      </c>
      <c r="AW151"/>
      <c r="AX151"/>
      <c r="AY151" s="7">
        <v>4.42</v>
      </c>
      <c r="AZ151" s="2">
        <v>3.1538668098818476</v>
      </c>
      <c r="BA151" s="2">
        <v>1.2000000000000002</v>
      </c>
      <c r="BB151" s="2">
        <v>4.42</v>
      </c>
      <c r="BC151"/>
      <c r="BD151"/>
    </row>
    <row r="152" spans="2:56" x14ac:dyDescent="0.2">
      <c r="B152" s="3">
        <v>38047</v>
      </c>
      <c r="C152" s="7">
        <v>3.206421283695684</v>
      </c>
      <c r="D152" s="2">
        <v>2.403059508359946</v>
      </c>
      <c r="E152" s="2">
        <v>0.80000000000000027</v>
      </c>
      <c r="F152" s="2">
        <v>3.206421283695684</v>
      </c>
      <c r="G152" s="2"/>
      <c r="H152" s="2"/>
      <c r="I152" s="7">
        <v>2.5528854378558981</v>
      </c>
      <c r="J152" s="2">
        <v>2.1048358304558632</v>
      </c>
      <c r="K152" s="2">
        <v>0.5</v>
      </c>
      <c r="L152" s="2">
        <v>2.5528854378558981</v>
      </c>
      <c r="M152"/>
      <c r="N152"/>
      <c r="O152" s="7">
        <v>2.0974368360212483</v>
      </c>
      <c r="P152" s="2">
        <v>2.3634843009138304</v>
      </c>
      <c r="Q152" s="2">
        <v>-0.29999999999999982</v>
      </c>
      <c r="R152" s="2">
        <v>2.0974368360212483</v>
      </c>
      <c r="S152"/>
      <c r="T152"/>
      <c r="U152" s="7">
        <v>2.8360266911492191</v>
      </c>
      <c r="V152" s="2">
        <v>1.9440404041599739</v>
      </c>
      <c r="W152" s="2">
        <v>0.89999999999999991</v>
      </c>
      <c r="X152" s="2">
        <v>2.8360266911492191</v>
      </c>
      <c r="Y152"/>
      <c r="Z152"/>
      <c r="AA152" s="7">
        <v>4.4754423601958209</v>
      </c>
      <c r="AB152" s="2">
        <v>2.9822295721524634</v>
      </c>
      <c r="AC152" s="2">
        <v>1.5</v>
      </c>
      <c r="AD152" s="2">
        <v>4.4754423601958209</v>
      </c>
      <c r="AE152"/>
      <c r="AF152"/>
      <c r="AG152" s="7">
        <v>4.33</v>
      </c>
      <c r="AH152" s="2">
        <v>3.0881815789473683</v>
      </c>
      <c r="AI152" s="2">
        <v>1.1999999999999997</v>
      </c>
      <c r="AJ152" s="2">
        <v>4.33</v>
      </c>
      <c r="AK152"/>
      <c r="AL152"/>
      <c r="AM152" s="7">
        <v>4.88</v>
      </c>
      <c r="AN152" s="2">
        <v>2.5675552631578946</v>
      </c>
      <c r="AO152" s="2">
        <v>2.3000000000000003</v>
      </c>
      <c r="AP152" s="2">
        <v>4.88</v>
      </c>
      <c r="AQ152"/>
      <c r="AR152"/>
      <c r="AS152" s="7">
        <v>4.490202728376758</v>
      </c>
      <c r="AT152" s="2">
        <v>2.9365347493942537</v>
      </c>
      <c r="AU152" s="2">
        <v>1.6</v>
      </c>
      <c r="AV152" s="2">
        <v>4.490202728376758</v>
      </c>
      <c r="AW152"/>
      <c r="AX152"/>
      <c r="AY152" s="7">
        <v>4.42</v>
      </c>
      <c r="AZ152" s="2">
        <v>3.1538668098818476</v>
      </c>
      <c r="BA152" s="2">
        <v>1.2000000000000002</v>
      </c>
      <c r="BB152" s="2">
        <v>4.42</v>
      </c>
      <c r="BC152"/>
      <c r="BD152"/>
    </row>
    <row r="153" spans="2:56" x14ac:dyDescent="0.2">
      <c r="B153" s="3">
        <v>38078</v>
      </c>
      <c r="C153" s="7">
        <v>3.3150456632831844</v>
      </c>
      <c r="D153" s="2">
        <v>2.1628694163938302</v>
      </c>
      <c r="E153" s="2">
        <v>1.0999999999999996</v>
      </c>
      <c r="F153" s="2">
        <v>3.3150456632831844</v>
      </c>
      <c r="G153" s="2"/>
      <c r="H153" s="2"/>
      <c r="I153" s="7">
        <v>2.8201575227432523</v>
      </c>
      <c r="J153" s="2">
        <v>1.8350676332631912</v>
      </c>
      <c r="K153" s="2">
        <v>0.99999999999999978</v>
      </c>
      <c r="L153" s="2">
        <v>2.8201575227432523</v>
      </c>
      <c r="M153"/>
      <c r="N153"/>
      <c r="O153" s="7">
        <v>2.6152848805995066</v>
      </c>
      <c r="P153" s="2">
        <v>2.1387892250503424</v>
      </c>
      <c r="Q153" s="2">
        <v>0.5</v>
      </c>
      <c r="R153" s="2">
        <v>2.6152848805995066</v>
      </c>
      <c r="S153"/>
      <c r="T153"/>
      <c r="U153" s="7">
        <v>2.9475218321920571</v>
      </c>
      <c r="V153" s="2">
        <v>1.646251350142671</v>
      </c>
      <c r="W153" s="2">
        <v>1.2999999999999998</v>
      </c>
      <c r="X153" s="2">
        <v>2.9475218321920571</v>
      </c>
      <c r="Y153"/>
      <c r="Z153"/>
      <c r="AA153" s="7">
        <v>4.275956034645076</v>
      </c>
      <c r="AB153" s="2">
        <v>2.799482112546464</v>
      </c>
      <c r="AC153" s="2">
        <v>1.5</v>
      </c>
      <c r="AD153" s="2">
        <v>4.275956034645076</v>
      </c>
      <c r="AE153"/>
      <c r="AF153"/>
      <c r="AG153" s="7">
        <v>4.16</v>
      </c>
      <c r="AH153" s="2">
        <v>3.1124166666666668</v>
      </c>
      <c r="AI153" s="2">
        <v>1.1000000000000001</v>
      </c>
      <c r="AJ153" s="2">
        <v>4.16</v>
      </c>
      <c r="AK153"/>
      <c r="AL153"/>
      <c r="AM153" s="7">
        <v>4.919999999999999</v>
      </c>
      <c r="AN153" s="2">
        <v>2.5372166666666667</v>
      </c>
      <c r="AO153" s="2">
        <v>2.4000000000000004</v>
      </c>
      <c r="AP153" s="2">
        <v>4.919999999999999</v>
      </c>
      <c r="AQ153"/>
      <c r="AR153"/>
      <c r="AS153" s="7">
        <v>4.3813710428478831</v>
      </c>
      <c r="AT153" s="2">
        <v>2.9448737405533745</v>
      </c>
      <c r="AU153" s="2">
        <v>1.5000000000000004</v>
      </c>
      <c r="AV153" s="2">
        <v>4.3813710428478831</v>
      </c>
      <c r="AW153"/>
      <c r="AX153"/>
      <c r="AY153" s="7">
        <v>3.88</v>
      </c>
      <c r="AZ153" s="2">
        <v>2.2533673469387754</v>
      </c>
      <c r="BA153" s="2">
        <v>1.6</v>
      </c>
      <c r="BB153" s="2">
        <v>3.88</v>
      </c>
      <c r="BC153"/>
      <c r="BD153"/>
    </row>
    <row r="154" spans="2:56" x14ac:dyDescent="0.2">
      <c r="B154" s="3">
        <v>38108</v>
      </c>
      <c r="C154" s="7">
        <v>3.5224719317919129</v>
      </c>
      <c r="D154" s="2">
        <v>2.1238460813564743</v>
      </c>
      <c r="E154" s="2">
        <v>1.4</v>
      </c>
      <c r="F154" s="2">
        <v>3.5224719317919129</v>
      </c>
      <c r="G154" s="2"/>
      <c r="H154" s="2"/>
      <c r="I154" s="7">
        <v>3.1153344742316702</v>
      </c>
      <c r="J154" s="2">
        <v>1.7759505758004777</v>
      </c>
      <c r="K154" s="2">
        <v>1.3</v>
      </c>
      <c r="L154" s="2">
        <v>3.1153344742316702</v>
      </c>
      <c r="M154"/>
      <c r="N154"/>
      <c r="O154" s="7">
        <v>2.9042680369905503</v>
      </c>
      <c r="P154" s="2">
        <v>2.0795737125298093</v>
      </c>
      <c r="Q154" s="2">
        <v>0.79999999999999982</v>
      </c>
      <c r="R154" s="2">
        <v>2.9042680369905503</v>
      </c>
      <c r="S154"/>
      <c r="T154"/>
      <c r="U154" s="7">
        <v>3.2465493145624409</v>
      </c>
      <c r="V154" s="2">
        <v>1.5871954997807187</v>
      </c>
      <c r="W154" s="2">
        <v>1.6</v>
      </c>
      <c r="X154" s="2">
        <v>3.2465493145624409</v>
      </c>
      <c r="Y154"/>
      <c r="Z154"/>
      <c r="AA154" s="7">
        <v>4.3129524807004334</v>
      </c>
      <c r="AB154" s="2">
        <v>2.799482112546464</v>
      </c>
      <c r="AC154" s="2">
        <v>1.5</v>
      </c>
      <c r="AD154" s="2">
        <v>4.3129524807004334</v>
      </c>
      <c r="AE154"/>
      <c r="AF154"/>
      <c r="AG154" s="7">
        <v>4.22</v>
      </c>
      <c r="AH154" s="2">
        <v>3.1124166666666668</v>
      </c>
      <c r="AI154" s="2">
        <v>1.1000000000000001</v>
      </c>
      <c r="AJ154" s="2">
        <v>4.22</v>
      </c>
      <c r="AK154"/>
      <c r="AL154"/>
      <c r="AM154" s="7">
        <v>4.88</v>
      </c>
      <c r="AN154" s="2">
        <v>2.5372166666666667</v>
      </c>
      <c r="AO154" s="2">
        <v>2.4000000000000004</v>
      </c>
      <c r="AP154" s="2">
        <v>4.88</v>
      </c>
      <c r="AQ154"/>
      <c r="AR154"/>
      <c r="AS154" s="7">
        <v>4.4122432740521091</v>
      </c>
      <c r="AT154" s="2">
        <v>2.9448737405533745</v>
      </c>
      <c r="AU154" s="2">
        <v>1.5000000000000004</v>
      </c>
      <c r="AV154" s="2">
        <v>4.4122432740521091</v>
      </c>
      <c r="AW154"/>
      <c r="AX154"/>
      <c r="AY154" s="7">
        <v>3.94</v>
      </c>
      <c r="AZ154" s="2">
        <v>2.2533673469387754</v>
      </c>
      <c r="BA154" s="2">
        <v>1.6</v>
      </c>
      <c r="BB154" s="2">
        <v>3.94</v>
      </c>
      <c r="BC154"/>
      <c r="BD154"/>
    </row>
    <row r="155" spans="2:56" x14ac:dyDescent="0.2">
      <c r="B155" s="3">
        <v>38139</v>
      </c>
      <c r="C155" s="7">
        <v>3.3631099537463158</v>
      </c>
      <c r="D155" s="2">
        <v>2.1310520426721635</v>
      </c>
      <c r="E155" s="2">
        <v>1.2999999999999998</v>
      </c>
      <c r="F155" s="2">
        <v>3.3631099537463158</v>
      </c>
      <c r="G155" s="2"/>
      <c r="H155" s="2"/>
      <c r="I155" s="7">
        <v>2.7922043000719814</v>
      </c>
      <c r="J155" s="2">
        <v>1.7868669987245025</v>
      </c>
      <c r="K155" s="2">
        <v>0.99999999999999978</v>
      </c>
      <c r="L155" s="2">
        <v>2.7922043000719814</v>
      </c>
      <c r="M155"/>
      <c r="N155"/>
      <c r="O155" s="7">
        <v>1.83464833854323</v>
      </c>
      <c r="P155" s="2">
        <v>2.1080498145890822</v>
      </c>
      <c r="Q155" s="2">
        <v>-0.30000000000000004</v>
      </c>
      <c r="R155" s="2">
        <v>1.83464833854323</v>
      </c>
      <c r="S155"/>
      <c r="T155"/>
      <c r="U155" s="7">
        <v>3.3874934149218121</v>
      </c>
      <c r="V155" s="2">
        <v>1.5871954997807187</v>
      </c>
      <c r="W155" s="2">
        <v>1.7999999999999998</v>
      </c>
      <c r="X155" s="2">
        <v>3.3874934149218121</v>
      </c>
      <c r="Y155"/>
      <c r="Z155"/>
      <c r="AA155" s="7">
        <v>4.4716485242892112</v>
      </c>
      <c r="AB155" s="2">
        <v>2.799482112546464</v>
      </c>
      <c r="AC155" s="2">
        <v>1.7000000000000002</v>
      </c>
      <c r="AD155" s="2">
        <v>4.4716485242892112</v>
      </c>
      <c r="AE155"/>
      <c r="AF155"/>
      <c r="AG155" s="7">
        <v>4.3899999999999997</v>
      </c>
      <c r="AH155" s="2">
        <v>3.1124166666666668</v>
      </c>
      <c r="AI155" s="2">
        <v>1.3000000000000003</v>
      </c>
      <c r="AJ155" s="2">
        <v>4.3899999999999997</v>
      </c>
      <c r="AK155"/>
      <c r="AL155"/>
      <c r="AM155" s="7">
        <v>5.01</v>
      </c>
      <c r="AN155" s="2">
        <v>2.5372166666666667</v>
      </c>
      <c r="AO155" s="2">
        <v>2.5</v>
      </c>
      <c r="AP155" s="2">
        <v>5.01</v>
      </c>
      <c r="AQ155"/>
      <c r="AR155"/>
      <c r="AS155" s="7">
        <v>4.5705921665337987</v>
      </c>
      <c r="AT155" s="2">
        <v>2.9448737405533745</v>
      </c>
      <c r="AU155" s="2">
        <v>1.6999999999999997</v>
      </c>
      <c r="AV155" s="2">
        <v>4.5705921665337987</v>
      </c>
      <c r="AW155"/>
      <c r="AX155"/>
      <c r="AY155" s="7">
        <v>4.0999999999999996</v>
      </c>
      <c r="AZ155" s="2">
        <v>2.2533673469387754</v>
      </c>
      <c r="BA155" s="2">
        <v>1.7999999999999998</v>
      </c>
      <c r="BB155" s="2">
        <v>4.0999999999999996</v>
      </c>
      <c r="BC155"/>
      <c r="BD155"/>
    </row>
    <row r="156" spans="2:56" x14ac:dyDescent="0.2">
      <c r="B156" s="3">
        <v>38169</v>
      </c>
      <c r="C156" s="7">
        <v>3.2773712954108269</v>
      </c>
      <c r="D156" s="2">
        <v>2.0289510443777976</v>
      </c>
      <c r="E156" s="2">
        <v>1.2999999999999998</v>
      </c>
      <c r="F156" s="2">
        <v>3.2773712954108269</v>
      </c>
      <c r="G156" s="2"/>
      <c r="H156" s="2"/>
      <c r="I156" s="7">
        <v>3.0446770498076505</v>
      </c>
      <c r="J156" s="2">
        <v>2.1375315947985181</v>
      </c>
      <c r="K156" s="2">
        <v>0.89999999999999991</v>
      </c>
      <c r="L156" s="2">
        <v>3.0446770498076505</v>
      </c>
      <c r="M156"/>
      <c r="N156"/>
      <c r="O156" s="7">
        <v>2.905946836304349</v>
      </c>
      <c r="P156" s="2">
        <v>2.3083488605411477</v>
      </c>
      <c r="Q156" s="2">
        <v>0.60000000000000009</v>
      </c>
      <c r="R156" s="2">
        <v>2.905946836304349</v>
      </c>
      <c r="S156"/>
      <c r="T156"/>
      <c r="U156" s="7">
        <v>3.1309222295331889</v>
      </c>
      <c r="V156" s="2">
        <v>2.0313386796996911</v>
      </c>
      <c r="W156" s="2">
        <v>1.1000000000000001</v>
      </c>
      <c r="X156" s="2">
        <v>3.1309222295331889</v>
      </c>
      <c r="Y156"/>
      <c r="Z156"/>
      <c r="AA156" s="7">
        <v>3.7290860360572395</v>
      </c>
      <c r="AB156" s="2">
        <v>1.818080449675987</v>
      </c>
      <c r="AC156" s="2">
        <v>1.9000000000000001</v>
      </c>
      <c r="AD156" s="2">
        <v>3.7290860360572395</v>
      </c>
      <c r="AE156"/>
      <c r="AF156"/>
      <c r="AG156" s="7">
        <v>4.3199999999999994</v>
      </c>
      <c r="AH156" s="2">
        <v>2.332416666666667</v>
      </c>
      <c r="AI156" s="2">
        <v>2</v>
      </c>
      <c r="AJ156" s="2">
        <v>4.3199999999999994</v>
      </c>
      <c r="AK156"/>
      <c r="AL156"/>
      <c r="AM156" s="7">
        <v>4.74</v>
      </c>
      <c r="AN156" s="2">
        <v>2.2192166666666666</v>
      </c>
      <c r="AO156" s="2">
        <v>2.5</v>
      </c>
      <c r="AP156" s="2">
        <v>4.74</v>
      </c>
      <c r="AQ156"/>
      <c r="AR156"/>
      <c r="AS156" s="7">
        <v>4.4423366289422503</v>
      </c>
      <c r="AT156" s="2">
        <v>2.2994440323898506</v>
      </c>
      <c r="AU156" s="2">
        <v>2.1000000000000005</v>
      </c>
      <c r="AV156" s="2">
        <v>4.4423366289422503</v>
      </c>
      <c r="AW156"/>
      <c r="AX156"/>
      <c r="AY156" s="7">
        <v>1.05</v>
      </c>
      <c r="AZ156" s="2">
        <v>0.01</v>
      </c>
      <c r="BA156" s="2">
        <v>1.1000000000000001</v>
      </c>
      <c r="BB156" s="2">
        <v>1.05</v>
      </c>
      <c r="BC156"/>
      <c r="BD156"/>
    </row>
    <row r="157" spans="2:56" x14ac:dyDescent="0.2">
      <c r="B157" s="3">
        <v>38200</v>
      </c>
      <c r="C157" s="7">
        <v>3.2059988040322143</v>
      </c>
      <c r="D157" s="2">
        <v>2.0289510443777976</v>
      </c>
      <c r="E157" s="2">
        <v>1.2000000000000002</v>
      </c>
      <c r="F157" s="2">
        <v>3.2059988040322143</v>
      </c>
      <c r="G157" s="2"/>
      <c r="H157" s="2"/>
      <c r="I157" s="7">
        <v>2.9908014713053683</v>
      </c>
      <c r="J157" s="2">
        <v>2.1375315947985181</v>
      </c>
      <c r="K157" s="2">
        <v>0.89999999999999991</v>
      </c>
      <c r="L157" s="2">
        <v>2.9908014713053683</v>
      </c>
      <c r="M157"/>
      <c r="N157"/>
      <c r="O157" s="7">
        <v>2.5304901151500547</v>
      </c>
      <c r="P157" s="2">
        <v>2.3083488605411477</v>
      </c>
      <c r="Q157" s="2">
        <v>0.20000000000000018</v>
      </c>
      <c r="R157" s="2">
        <v>2.5304901151500547</v>
      </c>
      <c r="S157"/>
      <c r="T157"/>
      <c r="U157" s="7">
        <v>3.2769657799934442</v>
      </c>
      <c r="V157" s="2">
        <v>2.0313386796996911</v>
      </c>
      <c r="W157" s="2">
        <v>1.2999999999999998</v>
      </c>
      <c r="X157" s="2">
        <v>3.2769657799934442</v>
      </c>
      <c r="Y157"/>
      <c r="Z157"/>
      <c r="AA157" s="7">
        <v>3.623737584729807</v>
      </c>
      <c r="AB157" s="2">
        <v>1.818080449675987</v>
      </c>
      <c r="AC157" s="2">
        <v>1.8</v>
      </c>
      <c r="AD157" s="2">
        <v>3.623737584729807</v>
      </c>
      <c r="AE157"/>
      <c r="AF157"/>
      <c r="AG157" s="7">
        <v>4.21</v>
      </c>
      <c r="AH157" s="2">
        <v>2.332416666666667</v>
      </c>
      <c r="AI157" s="2">
        <v>1.9000000000000004</v>
      </c>
      <c r="AJ157" s="2">
        <v>4.21</v>
      </c>
      <c r="AK157"/>
      <c r="AL157"/>
      <c r="AM157" s="7">
        <v>4.4400000000000004</v>
      </c>
      <c r="AN157" s="2">
        <v>2.2192166666666666</v>
      </c>
      <c r="AO157" s="2">
        <v>2.2000000000000002</v>
      </c>
      <c r="AP157" s="2">
        <v>4.4400000000000004</v>
      </c>
      <c r="AQ157"/>
      <c r="AR157"/>
      <c r="AS157" s="7">
        <v>4.2769938682302806</v>
      </c>
      <c r="AT157" s="2">
        <v>2.2994440323898506</v>
      </c>
      <c r="AU157" s="2">
        <v>2</v>
      </c>
      <c r="AV157" s="2">
        <v>4.2769938682302806</v>
      </c>
      <c r="AW157"/>
      <c r="AX157"/>
      <c r="AY157" s="7">
        <v>1.1700000000000002</v>
      </c>
      <c r="AZ157" s="2">
        <v>0.01</v>
      </c>
      <c r="BA157" s="2">
        <v>1.2</v>
      </c>
      <c r="BB157" s="2">
        <v>1.1700000000000002</v>
      </c>
      <c r="BC157"/>
      <c r="BD157"/>
    </row>
    <row r="158" spans="2:56" x14ac:dyDescent="0.2">
      <c r="B158" s="3">
        <v>38231</v>
      </c>
      <c r="C158" s="7">
        <v>3.2207699414099205</v>
      </c>
      <c r="D158" s="2">
        <v>2.0289510443777976</v>
      </c>
      <c r="E158" s="2">
        <v>1.2000000000000002</v>
      </c>
      <c r="F158" s="2">
        <v>3.2207699414099205</v>
      </c>
      <c r="G158" s="2"/>
      <c r="H158" s="2"/>
      <c r="I158" s="7">
        <v>3.1009211735663436</v>
      </c>
      <c r="J158" s="2">
        <v>2.1375315947985181</v>
      </c>
      <c r="K158" s="2">
        <v>1</v>
      </c>
      <c r="L158" s="2">
        <v>3.1009211735663436</v>
      </c>
      <c r="M158"/>
      <c r="N158"/>
      <c r="O158" s="7">
        <v>2.7788497548660622</v>
      </c>
      <c r="P158" s="2">
        <v>2.3083488605411477</v>
      </c>
      <c r="Q158" s="2">
        <v>0.5</v>
      </c>
      <c r="R158" s="2">
        <v>2.7788497548660622</v>
      </c>
      <c r="S158"/>
      <c r="T158"/>
      <c r="U158" s="7">
        <v>3.3011450951535752</v>
      </c>
      <c r="V158" s="2">
        <v>2.0313386796996911</v>
      </c>
      <c r="W158" s="2">
        <v>1.2999999999999998</v>
      </c>
      <c r="X158" s="2">
        <v>3.3011450951535752</v>
      </c>
      <c r="Y158"/>
      <c r="Z158"/>
      <c r="AA158" s="7">
        <v>3.4533346474298625</v>
      </c>
      <c r="AB158" s="2">
        <v>1.818080449675987</v>
      </c>
      <c r="AC158" s="2">
        <v>1.7</v>
      </c>
      <c r="AD158" s="2">
        <v>3.4533346474298625</v>
      </c>
      <c r="AE158"/>
      <c r="AF158"/>
      <c r="AG158" s="7">
        <v>4.03</v>
      </c>
      <c r="AH158" s="2">
        <v>2.332416666666667</v>
      </c>
      <c r="AI158" s="2">
        <v>1.7000000000000002</v>
      </c>
      <c r="AJ158" s="2">
        <v>4.03</v>
      </c>
      <c r="AK158"/>
      <c r="AL158"/>
      <c r="AM158" s="7">
        <v>4.3199999999999994</v>
      </c>
      <c r="AN158" s="2">
        <v>2.2192166666666666</v>
      </c>
      <c r="AO158" s="2">
        <v>2.0999999999999996</v>
      </c>
      <c r="AP158" s="2">
        <v>4.3199999999999994</v>
      </c>
      <c r="AQ158"/>
      <c r="AR158"/>
      <c r="AS158" s="7">
        <v>4.1144705295077451</v>
      </c>
      <c r="AT158" s="2">
        <v>2.2994440323898506</v>
      </c>
      <c r="AU158" s="2">
        <v>1.7999999999999998</v>
      </c>
      <c r="AV158" s="2">
        <v>4.1144705295077451</v>
      </c>
      <c r="AW158"/>
      <c r="AX158"/>
      <c r="AY158" s="7">
        <v>0.97</v>
      </c>
      <c r="AZ158" s="2">
        <v>0.01</v>
      </c>
      <c r="BA158" s="2">
        <v>1</v>
      </c>
      <c r="BB158" s="2">
        <v>0.97</v>
      </c>
      <c r="BC158"/>
      <c r="BD158"/>
    </row>
    <row r="159" spans="2:56" x14ac:dyDescent="0.2">
      <c r="B159" s="3">
        <v>38261</v>
      </c>
      <c r="C159" s="7">
        <v>3.2389583006771918</v>
      </c>
      <c r="D159" s="2">
        <v>2.2006997244416691</v>
      </c>
      <c r="E159" s="2">
        <v>1</v>
      </c>
      <c r="F159" s="2">
        <v>3.2389583006771918</v>
      </c>
      <c r="G159" s="2"/>
      <c r="H159" s="2"/>
      <c r="I159" s="7">
        <v>3.1371042069533117</v>
      </c>
      <c r="J159" s="2">
        <v>2.1377530795825823</v>
      </c>
      <c r="K159" s="2">
        <v>1</v>
      </c>
      <c r="L159" s="2">
        <v>3.1371042069533117</v>
      </c>
      <c r="M159"/>
      <c r="N159"/>
      <c r="O159" s="7">
        <v>3.2268769599134792</v>
      </c>
      <c r="P159" s="2">
        <v>2.3089266160348196</v>
      </c>
      <c r="Q159" s="2">
        <v>0.90000000000000036</v>
      </c>
      <c r="R159" s="2">
        <v>3.2268769599134792</v>
      </c>
      <c r="S159"/>
      <c r="T159"/>
      <c r="U159" s="7">
        <v>3.0812946827120626</v>
      </c>
      <c r="V159" s="2">
        <v>2.0313386796996911</v>
      </c>
      <c r="W159" s="2">
        <v>1.1000000000000001</v>
      </c>
      <c r="X159" s="2">
        <v>3.0812946827120626</v>
      </c>
      <c r="Y159"/>
      <c r="Z159"/>
      <c r="AA159" s="7">
        <v>3.4365750917906235</v>
      </c>
      <c r="AB159" s="2">
        <v>2.3229462629284203</v>
      </c>
      <c r="AC159" s="2">
        <v>1.1000000000000001</v>
      </c>
      <c r="AD159" s="2">
        <v>3.4365750917906235</v>
      </c>
      <c r="AE159"/>
      <c r="AF159"/>
      <c r="AG159" s="7">
        <v>3.68</v>
      </c>
      <c r="AH159" s="2">
        <v>2.332416666666667</v>
      </c>
      <c r="AI159" s="2">
        <v>1.4000000000000004</v>
      </c>
      <c r="AJ159" s="2">
        <v>3.68</v>
      </c>
      <c r="AK159"/>
      <c r="AL159"/>
      <c r="AM159" s="7">
        <v>3.8099999999999996</v>
      </c>
      <c r="AN159" s="2">
        <v>2.2192166666666666</v>
      </c>
      <c r="AO159" s="2">
        <v>1.5999999999999996</v>
      </c>
      <c r="AP159" s="2">
        <v>3.8099999999999996</v>
      </c>
      <c r="AQ159"/>
      <c r="AR159"/>
      <c r="AS159" s="7">
        <v>3.7178660994345063</v>
      </c>
      <c r="AT159" s="2">
        <v>2.2994440323898506</v>
      </c>
      <c r="AU159" s="2">
        <v>1.4000000000000004</v>
      </c>
      <c r="AV159" s="2">
        <v>3.7178660994345063</v>
      </c>
      <c r="AW159"/>
      <c r="AX159"/>
      <c r="AY159" s="7">
        <v>2.38</v>
      </c>
      <c r="AZ159" s="2">
        <v>2.4112244897959183</v>
      </c>
      <c r="BA159" s="2">
        <v>0</v>
      </c>
      <c r="BB159" s="2">
        <v>2.38</v>
      </c>
      <c r="BC159"/>
      <c r="BD159"/>
    </row>
    <row r="160" spans="2:56" x14ac:dyDescent="0.2">
      <c r="B160" s="3">
        <v>38292</v>
      </c>
      <c r="C160" s="7">
        <v>2.9622080695255715</v>
      </c>
      <c r="D160" s="2">
        <v>2.196307279700068</v>
      </c>
      <c r="E160" s="2">
        <v>0.79999999999999982</v>
      </c>
      <c r="F160" s="2">
        <v>2.9622080695255715</v>
      </c>
      <c r="G160" s="2"/>
      <c r="H160" s="2"/>
      <c r="I160" s="7">
        <v>2.8514324596367473</v>
      </c>
      <c r="J160" s="2">
        <v>2.1310988966957933</v>
      </c>
      <c r="K160" s="2">
        <v>0.79999999999999982</v>
      </c>
      <c r="L160" s="2">
        <v>2.8514324596367473</v>
      </c>
      <c r="M160"/>
      <c r="N160"/>
      <c r="O160" s="7">
        <v>2.1532347298915635</v>
      </c>
      <c r="P160" s="2">
        <v>2.2915688064002859</v>
      </c>
      <c r="Q160" s="2">
        <v>-9.9999999999999645E-2</v>
      </c>
      <c r="R160" s="2">
        <v>2.1532347298915635</v>
      </c>
      <c r="S160"/>
      <c r="T160"/>
      <c r="U160" s="7">
        <v>3.2854849069387448</v>
      </c>
      <c r="V160" s="2">
        <v>2.0313386796996911</v>
      </c>
      <c r="W160" s="2">
        <v>1.2999999999999998</v>
      </c>
      <c r="X160" s="2">
        <v>3.2854849069387448</v>
      </c>
      <c r="Y160"/>
      <c r="Z160"/>
      <c r="AA160" s="7">
        <v>3.177167317830917</v>
      </c>
      <c r="AB160" s="2">
        <v>2.3229462629284203</v>
      </c>
      <c r="AC160" s="2">
        <v>0.90000000000000036</v>
      </c>
      <c r="AD160" s="2">
        <v>3.177167317830917</v>
      </c>
      <c r="AE160"/>
      <c r="AF160"/>
      <c r="AG160" s="7">
        <v>3.3099999999999996</v>
      </c>
      <c r="AH160" s="2">
        <v>2.332416666666667</v>
      </c>
      <c r="AI160" s="2">
        <v>1</v>
      </c>
      <c r="AJ160" s="2">
        <v>3.3099999999999996</v>
      </c>
      <c r="AK160"/>
      <c r="AL160"/>
      <c r="AM160" s="7">
        <v>3.61</v>
      </c>
      <c r="AN160" s="2">
        <v>2.2192166666666666</v>
      </c>
      <c r="AO160" s="2">
        <v>1.4</v>
      </c>
      <c r="AP160" s="2">
        <v>3.61</v>
      </c>
      <c r="AQ160"/>
      <c r="AR160"/>
      <c r="AS160" s="7">
        <v>3.3973833063873218</v>
      </c>
      <c r="AT160" s="2">
        <v>2.2994440323898506</v>
      </c>
      <c r="AU160" s="2">
        <v>1.1000000000000001</v>
      </c>
      <c r="AV160" s="2">
        <v>3.3973833063873218</v>
      </c>
      <c r="AW160"/>
      <c r="AX160"/>
      <c r="AY160" s="7">
        <v>2.3499999999999996</v>
      </c>
      <c r="AZ160" s="2">
        <v>2.4112244897959183</v>
      </c>
      <c r="BA160" s="2">
        <v>-0.10000000000000009</v>
      </c>
      <c r="BB160" s="2">
        <v>2.3499999999999996</v>
      </c>
      <c r="BC160"/>
      <c r="BD160"/>
    </row>
    <row r="161" spans="2:56" x14ac:dyDescent="0.2">
      <c r="B161" s="3">
        <v>38322</v>
      </c>
      <c r="C161" s="7">
        <v>2.8071180105952864</v>
      </c>
      <c r="D161" s="2">
        <v>2.196307279700068</v>
      </c>
      <c r="E161" s="2">
        <v>0.59999999999999964</v>
      </c>
      <c r="F161" s="2">
        <v>2.8071180105952864</v>
      </c>
      <c r="G161" s="2"/>
      <c r="H161" s="2"/>
      <c r="I161" s="7">
        <v>2.6399296344813425</v>
      </c>
      <c r="J161" s="2">
        <v>2.1310988966957933</v>
      </c>
      <c r="K161" s="2">
        <v>0.5</v>
      </c>
      <c r="L161" s="2">
        <v>2.6399296344813425</v>
      </c>
      <c r="M161"/>
      <c r="N161"/>
      <c r="O161" s="7">
        <v>1.7612847599593251</v>
      </c>
      <c r="P161" s="2">
        <v>2.2915688064002859</v>
      </c>
      <c r="Q161" s="2">
        <v>-0.49999999999999978</v>
      </c>
      <c r="R161" s="2">
        <v>1.7612847599593251</v>
      </c>
      <c r="S161"/>
      <c r="T161"/>
      <c r="U161" s="7">
        <v>3.1861616570844911</v>
      </c>
      <c r="V161" s="2">
        <v>2.0313386796996911</v>
      </c>
      <c r="W161" s="2">
        <v>1.2000000000000002</v>
      </c>
      <c r="X161" s="2">
        <v>3.1861616570844911</v>
      </c>
      <c r="Y161"/>
      <c r="Z161"/>
      <c r="AA161" s="7">
        <v>3.1316436993974777</v>
      </c>
      <c r="AB161" s="2">
        <v>2.3229462629284203</v>
      </c>
      <c r="AC161" s="2">
        <v>0.80000000000000027</v>
      </c>
      <c r="AD161" s="2">
        <v>3.1316436993974777</v>
      </c>
      <c r="AE161"/>
      <c r="AF161"/>
      <c r="AG161" s="7">
        <v>3.2600000000000002</v>
      </c>
      <c r="AH161" s="2">
        <v>2.332416666666667</v>
      </c>
      <c r="AI161" s="2">
        <v>1</v>
      </c>
      <c r="AJ161" s="2">
        <v>3.2600000000000002</v>
      </c>
      <c r="AK161"/>
      <c r="AL161"/>
      <c r="AM161" s="7">
        <v>3.68</v>
      </c>
      <c r="AN161" s="2">
        <v>2.2192166666666666</v>
      </c>
      <c r="AO161" s="2">
        <v>1.5</v>
      </c>
      <c r="AP161" s="2">
        <v>3.68</v>
      </c>
      <c r="AQ161"/>
      <c r="AR161"/>
      <c r="AS161" s="7">
        <v>3.3823366289422512</v>
      </c>
      <c r="AT161" s="2">
        <v>2.2994440323898506</v>
      </c>
      <c r="AU161" s="2">
        <v>1.1000000000000001</v>
      </c>
      <c r="AV161" s="2">
        <v>3.3823366289422512</v>
      </c>
      <c r="AW161"/>
      <c r="AX161"/>
      <c r="AY161" s="7">
        <v>2.19</v>
      </c>
      <c r="AZ161" s="2">
        <v>2.4112244897959183</v>
      </c>
      <c r="BA161" s="2">
        <v>-0.19999999999999973</v>
      </c>
      <c r="BB161" s="2">
        <v>2.19</v>
      </c>
      <c r="BC161"/>
      <c r="BD161"/>
    </row>
    <row r="162" spans="2:56" x14ac:dyDescent="0.2">
      <c r="B162" s="3">
        <v>38353</v>
      </c>
      <c r="C162" s="7">
        <v>3.0916839415369544</v>
      </c>
      <c r="D162" s="2">
        <v>2.2031689718516962</v>
      </c>
      <c r="E162" s="2">
        <v>0.89999999999999991</v>
      </c>
      <c r="F162" s="2">
        <v>3.0916839415369544</v>
      </c>
      <c r="G162" s="2"/>
      <c r="H162" s="2"/>
      <c r="I162" s="7">
        <v>3.0962601508401901</v>
      </c>
      <c r="J162" s="2">
        <v>2.142644282844834</v>
      </c>
      <c r="K162" s="2">
        <v>1</v>
      </c>
      <c r="L162" s="2">
        <v>3.0962601508401901</v>
      </c>
      <c r="M162"/>
      <c r="N162"/>
      <c r="O162" s="7">
        <v>2.2965573861067941</v>
      </c>
      <c r="P162" s="2">
        <v>2.3036414893777746</v>
      </c>
      <c r="Q162" s="2">
        <v>0</v>
      </c>
      <c r="R162" s="2">
        <v>2.2965573861067941</v>
      </c>
      <c r="S162"/>
      <c r="T162"/>
      <c r="U162" s="7">
        <v>3.5741488596849016</v>
      </c>
      <c r="V162" s="2">
        <v>2.0464351029462473</v>
      </c>
      <c r="W162" s="2">
        <v>1.6</v>
      </c>
      <c r="X162" s="2">
        <v>3.5741488596849016</v>
      </c>
      <c r="Y162"/>
      <c r="Z162"/>
      <c r="AA162" s="7">
        <v>3.0826299736999649</v>
      </c>
      <c r="AB162" s="2">
        <v>2.3229162454793113</v>
      </c>
      <c r="AC162" s="2">
        <v>0.80000000000000027</v>
      </c>
      <c r="AD162" s="2">
        <v>3.0826299736999649</v>
      </c>
      <c r="AE162"/>
      <c r="AF162"/>
      <c r="AG162" s="7">
        <v>3.22</v>
      </c>
      <c r="AH162" s="2">
        <v>2.332416666666667</v>
      </c>
      <c r="AI162" s="2">
        <v>0.90000000000000036</v>
      </c>
      <c r="AJ162" s="2">
        <v>3.22</v>
      </c>
      <c r="AK162"/>
      <c r="AL162"/>
      <c r="AM162" s="7">
        <v>3.22</v>
      </c>
      <c r="AN162" s="2">
        <v>2.2192166666666666</v>
      </c>
      <c r="AO162" s="2">
        <v>1</v>
      </c>
      <c r="AP162" s="2">
        <v>3.22</v>
      </c>
      <c r="AQ162"/>
      <c r="AR162"/>
      <c r="AS162" s="7">
        <v>3.22</v>
      </c>
      <c r="AT162" s="2">
        <v>2.299252186671501</v>
      </c>
      <c r="AU162" s="2">
        <v>0.90000000000000036</v>
      </c>
      <c r="AV162" s="2">
        <v>3.22</v>
      </c>
      <c r="AW162"/>
      <c r="AX162"/>
      <c r="AY162" s="7">
        <v>2.57</v>
      </c>
      <c r="AZ162" s="2">
        <v>2.4112244897959183</v>
      </c>
      <c r="BA162" s="2">
        <v>0.20000000000000018</v>
      </c>
      <c r="BB162" s="2">
        <v>2.57</v>
      </c>
      <c r="BC162"/>
      <c r="BD162"/>
    </row>
    <row r="163" spans="2:56" x14ac:dyDescent="0.2">
      <c r="B163" s="3">
        <v>38384</v>
      </c>
      <c r="C163" s="7">
        <v>3.1600181571120651</v>
      </c>
      <c r="D163" s="2">
        <v>2.2031689718516962</v>
      </c>
      <c r="E163" s="2">
        <v>1</v>
      </c>
      <c r="F163" s="2">
        <v>3.1600181571120651</v>
      </c>
      <c r="G163" s="2"/>
      <c r="H163" s="2"/>
      <c r="I163" s="7">
        <v>3.2335478738143784</v>
      </c>
      <c r="J163" s="2">
        <v>2.142644282844834</v>
      </c>
      <c r="K163" s="2">
        <v>1.1000000000000001</v>
      </c>
      <c r="L163" s="2">
        <v>3.2335478738143784</v>
      </c>
      <c r="M163"/>
      <c r="N163"/>
      <c r="O163" s="7">
        <v>2.4322782008721489</v>
      </c>
      <c r="P163" s="2">
        <v>2.3036414893777746</v>
      </c>
      <c r="Q163" s="2">
        <v>0.10000000000000009</v>
      </c>
      <c r="R163" s="2">
        <v>2.4322782008721489</v>
      </c>
      <c r="S163"/>
      <c r="T163"/>
      <c r="U163" s="7">
        <v>3.7123729402332035</v>
      </c>
      <c r="V163" s="2">
        <v>2.0464351029462473</v>
      </c>
      <c r="W163" s="2">
        <v>1.7000000000000002</v>
      </c>
      <c r="X163" s="2">
        <v>3.7123729402332035</v>
      </c>
      <c r="Y163"/>
      <c r="Z163"/>
      <c r="AA163" s="7">
        <v>3.0145406131512087</v>
      </c>
      <c r="AB163" s="2">
        <v>2.3229162454793113</v>
      </c>
      <c r="AC163" s="2">
        <v>0.70000000000000018</v>
      </c>
      <c r="AD163" s="2">
        <v>3.0145406131512087</v>
      </c>
      <c r="AE163"/>
      <c r="AF163"/>
      <c r="AG163" s="7">
        <v>3.08</v>
      </c>
      <c r="AH163" s="2">
        <v>2.332416666666667</v>
      </c>
      <c r="AI163" s="2">
        <v>0.80000000000000027</v>
      </c>
      <c r="AJ163" s="2">
        <v>3.08</v>
      </c>
      <c r="AK163"/>
      <c r="AL163"/>
      <c r="AM163" s="7">
        <v>3.19</v>
      </c>
      <c r="AN163" s="2">
        <v>2.2192166666666666</v>
      </c>
      <c r="AO163" s="2">
        <v>1</v>
      </c>
      <c r="AP163" s="2">
        <v>3.19</v>
      </c>
      <c r="AQ163"/>
      <c r="AR163"/>
      <c r="AS163" s="7">
        <v>3.1122269681931822</v>
      </c>
      <c r="AT163" s="2">
        <v>2.299252186671501</v>
      </c>
      <c r="AU163" s="2">
        <v>0.80000000000000027</v>
      </c>
      <c r="AV163" s="2">
        <v>3.1122269681931822</v>
      </c>
      <c r="AW163"/>
      <c r="AX163"/>
      <c r="AY163" s="7">
        <v>2.65</v>
      </c>
      <c r="AZ163" s="2">
        <v>2.4112244897959183</v>
      </c>
      <c r="BA163" s="2">
        <v>0.30000000000000027</v>
      </c>
      <c r="BB163" s="2">
        <v>2.65</v>
      </c>
      <c r="BC163"/>
      <c r="BD163"/>
    </row>
    <row r="164" spans="2:56" x14ac:dyDescent="0.2">
      <c r="B164" s="3">
        <v>38412</v>
      </c>
      <c r="C164" s="7">
        <v>3.6058267642606046</v>
      </c>
      <c r="D164" s="2">
        <v>2.2031689718516962</v>
      </c>
      <c r="E164" s="2">
        <v>1.4</v>
      </c>
      <c r="F164" s="2">
        <v>3.6058267642606046</v>
      </c>
      <c r="G164" s="2"/>
      <c r="H164" s="2"/>
      <c r="I164" s="7">
        <v>3.8906205625525647</v>
      </c>
      <c r="J164" s="2">
        <v>2.142644282844834</v>
      </c>
      <c r="K164" s="2">
        <v>1.7999999999999998</v>
      </c>
      <c r="L164" s="2">
        <v>3.8906205625525647</v>
      </c>
      <c r="M164"/>
      <c r="N164"/>
      <c r="O164" s="7">
        <v>3.7190570078852341</v>
      </c>
      <c r="P164" s="2">
        <v>2.3036414893777746</v>
      </c>
      <c r="Q164" s="2">
        <v>1.4000000000000004</v>
      </c>
      <c r="R164" s="2">
        <v>3.7190570078852341</v>
      </c>
      <c r="S164"/>
      <c r="T164"/>
      <c r="U164" s="7">
        <v>3.9931440115644161</v>
      </c>
      <c r="V164" s="2">
        <v>2.0464351029462473</v>
      </c>
      <c r="W164" s="2">
        <v>2</v>
      </c>
      <c r="X164" s="2">
        <v>3.9931440115644161</v>
      </c>
      <c r="Y164"/>
      <c r="Z164"/>
      <c r="AA164" s="7">
        <v>3.0423661095904277</v>
      </c>
      <c r="AB164" s="2">
        <v>2.3229162454793113</v>
      </c>
      <c r="AC164" s="2">
        <v>0.70000000000000018</v>
      </c>
      <c r="AD164" s="2">
        <v>3.0423661095904277</v>
      </c>
      <c r="AE164"/>
      <c r="AF164"/>
      <c r="AG164" s="7">
        <v>3.04</v>
      </c>
      <c r="AH164" s="2">
        <v>2.332416666666667</v>
      </c>
      <c r="AI164" s="2">
        <v>0.70000000000000018</v>
      </c>
      <c r="AJ164" s="2">
        <v>3.04</v>
      </c>
      <c r="AK164"/>
      <c r="AL164"/>
      <c r="AM164" s="7">
        <v>3.16</v>
      </c>
      <c r="AN164" s="2">
        <v>2.2192166666666666</v>
      </c>
      <c r="AO164" s="2">
        <v>1</v>
      </c>
      <c r="AP164" s="2">
        <v>3.16</v>
      </c>
      <c r="AQ164"/>
      <c r="AR164"/>
      <c r="AS164" s="7">
        <v>3.0751566925743807</v>
      </c>
      <c r="AT164" s="2">
        <v>2.299252186671501</v>
      </c>
      <c r="AU164" s="2">
        <v>0.80000000000000027</v>
      </c>
      <c r="AV164" s="2">
        <v>3.0751566925743807</v>
      </c>
      <c r="AW164"/>
      <c r="AX164"/>
      <c r="AY164" s="7">
        <v>2.92</v>
      </c>
      <c r="AZ164" s="2">
        <v>2.4112244897959183</v>
      </c>
      <c r="BA164" s="2">
        <v>0.5</v>
      </c>
      <c r="BB164" s="2">
        <v>2.92</v>
      </c>
      <c r="BC164"/>
      <c r="BD164"/>
    </row>
    <row r="165" spans="2:56" x14ac:dyDescent="0.2">
      <c r="B165" s="3">
        <v>38443</v>
      </c>
      <c r="C165" s="7">
        <v>3.0370250357701654</v>
      </c>
      <c r="D165" s="2">
        <v>2.3036078818987922</v>
      </c>
      <c r="E165" s="2">
        <v>0.70000000000000018</v>
      </c>
      <c r="F165" s="2">
        <v>3.0370250357701654</v>
      </c>
      <c r="G165" s="2"/>
      <c r="H165" s="2"/>
      <c r="I165" s="7">
        <v>3.1507189300712</v>
      </c>
      <c r="J165" s="2">
        <v>2.2644788337962392</v>
      </c>
      <c r="K165" s="2">
        <v>0.90000000000000036</v>
      </c>
      <c r="L165" s="2">
        <v>3.1507189300712</v>
      </c>
      <c r="M165"/>
      <c r="N165"/>
      <c r="O165" s="7">
        <v>2.4887487998531248</v>
      </c>
      <c r="P165" s="2">
        <v>2.4714982731434647</v>
      </c>
      <c r="Q165" s="2">
        <v>0</v>
      </c>
      <c r="R165" s="2">
        <v>2.4887487998531248</v>
      </c>
      <c r="S165"/>
      <c r="T165"/>
      <c r="U165" s="7">
        <v>3.5463009697670937</v>
      </c>
      <c r="V165" s="2">
        <v>2.1407675538829034</v>
      </c>
      <c r="W165" s="2">
        <v>1.4</v>
      </c>
      <c r="X165" s="2">
        <v>3.5463009697670937</v>
      </c>
      <c r="Y165"/>
      <c r="Z165"/>
      <c r="AA165" s="7">
        <v>2.8120832129528415</v>
      </c>
      <c r="AB165" s="2">
        <v>2.3810241711323195</v>
      </c>
      <c r="AC165" s="2">
        <v>0.39999999999999991</v>
      </c>
      <c r="AD165" s="2">
        <v>2.8120832129528415</v>
      </c>
      <c r="AE165"/>
      <c r="AF165"/>
      <c r="AG165" s="7">
        <v>2.73</v>
      </c>
      <c r="AH165" s="2">
        <v>2.4160666666666666</v>
      </c>
      <c r="AI165" s="2">
        <v>0.30000000000000027</v>
      </c>
      <c r="AJ165" s="2">
        <v>2.73</v>
      </c>
      <c r="AK165"/>
      <c r="AL165"/>
      <c r="AM165" s="7">
        <v>2.82</v>
      </c>
      <c r="AN165" s="2">
        <v>2.2688333333333333</v>
      </c>
      <c r="AO165" s="2">
        <v>0.5</v>
      </c>
      <c r="AP165" s="2">
        <v>2.82</v>
      </c>
      <c r="AQ165"/>
      <c r="AR165"/>
      <c r="AS165" s="7">
        <v>2.7563675194307855</v>
      </c>
      <c r="AT165" s="2">
        <v>2.3729313580274889</v>
      </c>
      <c r="AU165" s="2">
        <v>0.39999999999999991</v>
      </c>
      <c r="AV165" s="2">
        <v>2.7563675194307855</v>
      </c>
      <c r="AW165"/>
      <c r="AX165"/>
      <c r="AY165" s="7">
        <v>3.02</v>
      </c>
      <c r="AZ165" s="2">
        <v>2.4112244897959183</v>
      </c>
      <c r="BA165" s="2">
        <v>0.60000000000000009</v>
      </c>
      <c r="BB165" s="2">
        <v>3.02</v>
      </c>
      <c r="BC165"/>
      <c r="BD165"/>
    </row>
    <row r="166" spans="2:56" x14ac:dyDescent="0.2">
      <c r="B166" s="3">
        <v>38473</v>
      </c>
      <c r="C166" s="7">
        <v>2.7525106459313959</v>
      </c>
      <c r="D166" s="2">
        <v>2.2922164350865639</v>
      </c>
      <c r="E166" s="2">
        <v>0.5</v>
      </c>
      <c r="F166" s="2">
        <v>2.7525106459313959</v>
      </c>
      <c r="G166" s="2"/>
      <c r="H166" s="2"/>
      <c r="I166" s="7">
        <v>2.7301827539128496</v>
      </c>
      <c r="J166" s="2">
        <v>2.2473297295880483</v>
      </c>
      <c r="K166" s="2">
        <v>0.5</v>
      </c>
      <c r="L166" s="2">
        <v>2.7301827539128496</v>
      </c>
      <c r="M166"/>
      <c r="N166"/>
      <c r="O166" s="7">
        <v>1.8006474647300048</v>
      </c>
      <c r="P166" s="2">
        <v>2.4672977472229998</v>
      </c>
      <c r="Q166" s="2">
        <v>-0.7</v>
      </c>
      <c r="R166" s="2">
        <v>1.8006474647300048</v>
      </c>
      <c r="S166"/>
      <c r="T166"/>
      <c r="U166" s="7">
        <v>3.2856571611087242</v>
      </c>
      <c r="V166" s="2">
        <v>2.1158806005235236</v>
      </c>
      <c r="W166" s="2">
        <v>1.1999999999999997</v>
      </c>
      <c r="X166" s="2">
        <v>3.2856571611087242</v>
      </c>
      <c r="Y166"/>
      <c r="Z166"/>
      <c r="AA166" s="7">
        <v>2.7966860764696597</v>
      </c>
      <c r="AB166" s="2">
        <v>2.3810241711323195</v>
      </c>
      <c r="AC166" s="2">
        <v>0.39999999999999991</v>
      </c>
      <c r="AD166" s="2">
        <v>2.7966860764696597</v>
      </c>
      <c r="AE166"/>
      <c r="AF166"/>
      <c r="AG166" s="7">
        <v>2.68</v>
      </c>
      <c r="AH166" s="2">
        <v>2.4160666666666666</v>
      </c>
      <c r="AI166" s="2">
        <v>0.30000000000000027</v>
      </c>
      <c r="AJ166" s="2">
        <v>2.68</v>
      </c>
      <c r="AK166"/>
      <c r="AL166"/>
      <c r="AM166" s="7">
        <v>2.8099999999999996</v>
      </c>
      <c r="AN166" s="2">
        <v>2.2688333333333333</v>
      </c>
      <c r="AO166" s="2">
        <v>0.5</v>
      </c>
      <c r="AP166" s="2">
        <v>2.8099999999999996</v>
      </c>
      <c r="AQ166"/>
      <c r="AR166"/>
      <c r="AS166" s="7">
        <v>2.718086416955579</v>
      </c>
      <c r="AT166" s="2">
        <v>2.3729313580274889</v>
      </c>
      <c r="AU166" s="2">
        <v>0.30000000000000027</v>
      </c>
      <c r="AV166" s="2">
        <v>2.718086416955579</v>
      </c>
      <c r="AW166"/>
      <c r="AX166"/>
      <c r="AY166" s="7">
        <v>3.09</v>
      </c>
      <c r="AZ166" s="2">
        <v>2.4112244897959183</v>
      </c>
      <c r="BA166" s="2">
        <v>0.70000000000000018</v>
      </c>
      <c r="BB166" s="2">
        <v>3.09</v>
      </c>
      <c r="BC166"/>
      <c r="BD166"/>
    </row>
    <row r="167" spans="2:56" x14ac:dyDescent="0.2">
      <c r="B167" s="3">
        <v>38504</v>
      </c>
      <c r="C167" s="7">
        <v>3.0611973924843925</v>
      </c>
      <c r="D167" s="2">
        <v>2.292988330394611</v>
      </c>
      <c r="E167" s="2">
        <v>0.80000000000000027</v>
      </c>
      <c r="F167" s="2">
        <v>3.0611973924843925</v>
      </c>
      <c r="G167" s="2"/>
      <c r="H167" s="2"/>
      <c r="I167" s="7">
        <v>3.2220316811430365</v>
      </c>
      <c r="J167" s="2">
        <v>2.2484917692563813</v>
      </c>
      <c r="K167" s="2">
        <v>1</v>
      </c>
      <c r="L167" s="2">
        <v>3.2220316811430365</v>
      </c>
      <c r="M167"/>
      <c r="N167"/>
      <c r="O167" s="7">
        <v>2.9825495544130556</v>
      </c>
      <c r="P167" s="2">
        <v>2.4704043533108719</v>
      </c>
      <c r="Q167" s="2">
        <v>0.5</v>
      </c>
      <c r="R167" s="2">
        <v>2.9825495544130556</v>
      </c>
      <c r="S167"/>
      <c r="T167"/>
      <c r="U167" s="7">
        <v>3.3651421083935045</v>
      </c>
      <c r="V167" s="2">
        <v>2.1158806005235236</v>
      </c>
      <c r="W167" s="2">
        <v>1.2999999999999998</v>
      </c>
      <c r="X167" s="2">
        <v>3.3651421083935045</v>
      </c>
      <c r="Y167"/>
      <c r="Z167"/>
      <c r="AA167" s="7">
        <v>2.7429889408800232</v>
      </c>
      <c r="AB167" s="2">
        <v>2.3810241711323195</v>
      </c>
      <c r="AC167" s="2">
        <v>0.30000000000000027</v>
      </c>
      <c r="AD167" s="2">
        <v>2.7429889408800232</v>
      </c>
      <c r="AE167"/>
      <c r="AF167"/>
      <c r="AG167" s="7">
        <v>2.65</v>
      </c>
      <c r="AH167" s="2">
        <v>2.4160666666666666</v>
      </c>
      <c r="AI167" s="2">
        <v>0.30000000000000027</v>
      </c>
      <c r="AJ167" s="2">
        <v>2.65</v>
      </c>
      <c r="AK167"/>
      <c r="AL167"/>
      <c r="AM167" s="7">
        <v>2.65</v>
      </c>
      <c r="AN167" s="2">
        <v>2.2688333333333333</v>
      </c>
      <c r="AO167" s="2">
        <v>0.40000000000000036</v>
      </c>
      <c r="AP167" s="2">
        <v>2.65</v>
      </c>
      <c r="AQ167"/>
      <c r="AR167"/>
      <c r="AS167" s="7">
        <v>2.6499999999999995</v>
      </c>
      <c r="AT167" s="2">
        <v>2.3729313580274889</v>
      </c>
      <c r="AU167" s="2">
        <v>0.20000000000000018</v>
      </c>
      <c r="AV167" s="2">
        <v>2.6499999999999995</v>
      </c>
      <c r="AW167"/>
      <c r="AX167"/>
      <c r="AY167" s="7">
        <v>3.09</v>
      </c>
      <c r="AZ167" s="2">
        <v>2.4112244897959183</v>
      </c>
      <c r="BA167" s="2">
        <v>0.70000000000000018</v>
      </c>
      <c r="BB167" s="2">
        <v>3.09</v>
      </c>
      <c r="BC167"/>
      <c r="BD167"/>
    </row>
    <row r="168" spans="2:56" x14ac:dyDescent="0.2">
      <c r="B168" s="3">
        <v>38534</v>
      </c>
      <c r="C168" s="7">
        <v>3.0722254213750473</v>
      </c>
      <c r="D168" s="2">
        <v>2.2766012351534703</v>
      </c>
      <c r="E168" s="2">
        <v>0.80000000000000027</v>
      </c>
      <c r="F168" s="2">
        <v>3.0722254213750473</v>
      </c>
      <c r="G168" s="2"/>
      <c r="H168" s="2"/>
      <c r="I168" s="7">
        <v>3.2497446498655593</v>
      </c>
      <c r="J168" s="2">
        <v>2.2238220316372592</v>
      </c>
      <c r="K168" s="2">
        <v>1</v>
      </c>
      <c r="L168" s="2">
        <v>3.2497446498655593</v>
      </c>
      <c r="M168"/>
      <c r="N168"/>
      <c r="O168" s="7">
        <v>3.1965853135135585</v>
      </c>
      <c r="P168" s="2">
        <v>2.3985883603507752</v>
      </c>
      <c r="Q168" s="2">
        <v>0.80000000000000027</v>
      </c>
      <c r="R168" s="2">
        <v>3.1965853135135585</v>
      </c>
      <c r="S168"/>
      <c r="T168"/>
      <c r="U168" s="7">
        <v>3.2815117610131241</v>
      </c>
      <c r="V168" s="2">
        <v>2.1193846595765589</v>
      </c>
      <c r="W168" s="2">
        <v>1.1999999999999997</v>
      </c>
      <c r="X168" s="2">
        <v>3.2815117610131241</v>
      </c>
      <c r="Y168"/>
      <c r="Z168"/>
      <c r="AA168" s="7">
        <v>2.7210060433488907</v>
      </c>
      <c r="AB168" s="2">
        <v>2.3810241711323195</v>
      </c>
      <c r="AC168" s="2">
        <v>0.30000000000000027</v>
      </c>
      <c r="AD168" s="2">
        <v>2.7210060433488907</v>
      </c>
      <c r="AE168"/>
      <c r="AF168"/>
      <c r="AG168" s="7">
        <v>2.4899999999999998</v>
      </c>
      <c r="AH168" s="2">
        <v>2.4160666666666666</v>
      </c>
      <c r="AI168" s="2">
        <v>0.10000000000000009</v>
      </c>
      <c r="AJ168" s="2">
        <v>2.4899999999999998</v>
      </c>
      <c r="AK168"/>
      <c r="AL168"/>
      <c r="AM168" s="7">
        <v>2.63</v>
      </c>
      <c r="AN168" s="2">
        <v>2.2688333333333333</v>
      </c>
      <c r="AO168" s="2">
        <v>0.30000000000000027</v>
      </c>
      <c r="AP168" s="2">
        <v>2.63</v>
      </c>
      <c r="AQ168"/>
      <c r="AR168"/>
      <c r="AS168" s="7">
        <v>2.5310161413367771</v>
      </c>
      <c r="AT168" s="2">
        <v>2.3729313580274889</v>
      </c>
      <c r="AU168" s="2">
        <v>0.10000000000000009</v>
      </c>
      <c r="AV168" s="2">
        <v>2.5310161413367771</v>
      </c>
      <c r="AW168"/>
      <c r="AX168"/>
      <c r="AY168" s="7">
        <v>3.4299999999999997</v>
      </c>
      <c r="AZ168" s="2">
        <v>2.4112244897959183</v>
      </c>
      <c r="BA168" s="2">
        <v>1</v>
      </c>
      <c r="BB168" s="2">
        <v>3.4299999999999997</v>
      </c>
      <c r="BC168"/>
      <c r="BD168"/>
    </row>
    <row r="169" spans="2:56" x14ac:dyDescent="0.2">
      <c r="B169" s="3">
        <v>38565</v>
      </c>
      <c r="C169" s="7">
        <v>2.8865734688179301</v>
      </c>
      <c r="D169" s="2">
        <v>2.2766012351534703</v>
      </c>
      <c r="E169" s="2">
        <v>0.60000000000000009</v>
      </c>
      <c r="F169" s="2">
        <v>2.8865734688179301</v>
      </c>
      <c r="G169" s="2"/>
      <c r="H169" s="2"/>
      <c r="I169" s="7">
        <v>2.9552003191796112</v>
      </c>
      <c r="J169" s="2">
        <v>2.2238220316372592</v>
      </c>
      <c r="K169" s="2">
        <v>0.79999999999999982</v>
      </c>
      <c r="L169" s="2">
        <v>2.9552003191796112</v>
      </c>
      <c r="M169"/>
      <c r="N169"/>
      <c r="O169" s="7">
        <v>2.6970287520242433</v>
      </c>
      <c r="P169" s="2">
        <v>2.3985883603507752</v>
      </c>
      <c r="Q169" s="2">
        <v>0.30000000000000027</v>
      </c>
      <c r="R169" s="2">
        <v>2.6970287520242433</v>
      </c>
      <c r="S169"/>
      <c r="T169"/>
      <c r="U169" s="7">
        <v>3.1094792367089599</v>
      </c>
      <c r="V169" s="2">
        <v>2.1193846595765589</v>
      </c>
      <c r="W169" s="2">
        <v>1</v>
      </c>
      <c r="X169" s="2">
        <v>3.1094792367089599</v>
      </c>
      <c r="Y169"/>
      <c r="Z169"/>
      <c r="AA169" s="7">
        <v>2.7507961791976552</v>
      </c>
      <c r="AB169" s="2">
        <v>2.3810241711323195</v>
      </c>
      <c r="AC169" s="2">
        <v>0.39999999999999991</v>
      </c>
      <c r="AD169" s="2">
        <v>2.7507961791976552</v>
      </c>
      <c r="AE169"/>
      <c r="AF169"/>
      <c r="AG169" s="7">
        <v>2.56</v>
      </c>
      <c r="AH169" s="2">
        <v>2.4160666666666666</v>
      </c>
      <c r="AI169" s="2">
        <v>0.20000000000000018</v>
      </c>
      <c r="AJ169" s="2">
        <v>2.56</v>
      </c>
      <c r="AK169"/>
      <c r="AL169"/>
      <c r="AM169" s="7">
        <v>2.59</v>
      </c>
      <c r="AN169" s="2">
        <v>2.2688333333333333</v>
      </c>
      <c r="AO169" s="2">
        <v>0.30000000000000027</v>
      </c>
      <c r="AP169" s="2">
        <v>2.59</v>
      </c>
      <c r="AQ169"/>
      <c r="AR169"/>
      <c r="AS169" s="7">
        <v>2.5687891731435952</v>
      </c>
      <c r="AT169" s="2">
        <v>2.3729313580274889</v>
      </c>
      <c r="AU169" s="2">
        <v>0.20000000000000018</v>
      </c>
      <c r="AV169" s="2">
        <v>2.5687891731435952</v>
      </c>
      <c r="AW169"/>
      <c r="AX169"/>
      <c r="AY169" s="7">
        <v>3.4299999999999997</v>
      </c>
      <c r="AZ169" s="2">
        <v>2.4112244897959183</v>
      </c>
      <c r="BA169" s="2">
        <v>1</v>
      </c>
      <c r="BB169" s="2">
        <v>3.4299999999999997</v>
      </c>
      <c r="BC169"/>
      <c r="BD169"/>
    </row>
    <row r="170" spans="2:56" x14ac:dyDescent="0.2">
      <c r="B170" s="3">
        <v>38596</v>
      </c>
      <c r="C170" s="7">
        <v>3.0792195112472074</v>
      </c>
      <c r="D170" s="2">
        <v>2.2766012351534703</v>
      </c>
      <c r="E170" s="2">
        <v>0.80000000000000027</v>
      </c>
      <c r="F170" s="2">
        <v>3.0792195112472074</v>
      </c>
      <c r="G170" s="2"/>
      <c r="H170" s="2"/>
      <c r="I170" s="7">
        <v>3.234136310154935</v>
      </c>
      <c r="J170" s="2">
        <v>2.2238220316372592</v>
      </c>
      <c r="K170" s="2">
        <v>1</v>
      </c>
      <c r="L170" s="2">
        <v>3.234136310154935</v>
      </c>
      <c r="M170"/>
      <c r="N170"/>
      <c r="O170" s="7">
        <v>2.9192781683555364</v>
      </c>
      <c r="P170" s="2">
        <v>2.3985883603507752</v>
      </c>
      <c r="Q170" s="2">
        <v>0.5</v>
      </c>
      <c r="R170" s="2">
        <v>2.9192781683555364</v>
      </c>
      <c r="S170"/>
      <c r="T170"/>
      <c r="U170" s="7">
        <v>3.422290156170364</v>
      </c>
      <c r="V170" s="2">
        <v>2.1193846595765589</v>
      </c>
      <c r="W170" s="2">
        <v>1.2999999999999998</v>
      </c>
      <c r="X170" s="2">
        <v>3.422290156170364</v>
      </c>
      <c r="Y170"/>
      <c r="Z170"/>
      <c r="AA170" s="7">
        <v>2.7727187325944702</v>
      </c>
      <c r="AB170" s="2">
        <v>2.3810241711323195</v>
      </c>
      <c r="AC170" s="2">
        <v>0.39999999999999991</v>
      </c>
      <c r="AD170" s="2">
        <v>2.7727187325944702</v>
      </c>
      <c r="AE170"/>
      <c r="AF170"/>
      <c r="AG170" s="7">
        <v>2.56</v>
      </c>
      <c r="AH170" s="2">
        <v>2.4160666666666666</v>
      </c>
      <c r="AI170" s="2">
        <v>0.20000000000000018</v>
      </c>
      <c r="AJ170" s="2">
        <v>2.56</v>
      </c>
      <c r="AK170"/>
      <c r="AL170"/>
      <c r="AM170" s="7">
        <v>2.63</v>
      </c>
      <c r="AN170" s="2">
        <v>2.2688333333333333</v>
      </c>
      <c r="AO170" s="2">
        <v>0.30000000000000027</v>
      </c>
      <c r="AP170" s="2">
        <v>2.63</v>
      </c>
      <c r="AQ170"/>
      <c r="AR170"/>
      <c r="AS170" s="7">
        <v>2.5805080706683885</v>
      </c>
      <c r="AT170" s="2">
        <v>2.3729313580274889</v>
      </c>
      <c r="AU170" s="2">
        <v>0.20000000000000018</v>
      </c>
      <c r="AV170" s="2">
        <v>2.5805080706683885</v>
      </c>
      <c r="AW170"/>
      <c r="AX170"/>
      <c r="AY170" s="7">
        <v>3.4899999999999998</v>
      </c>
      <c r="AZ170" s="2">
        <v>2.4112244897959183</v>
      </c>
      <c r="BA170" s="2">
        <v>1.1000000000000001</v>
      </c>
      <c r="BB170" s="2">
        <v>3.4899999999999998</v>
      </c>
      <c r="BC170"/>
      <c r="BD170"/>
    </row>
    <row r="171" spans="2:56" x14ac:dyDescent="0.2">
      <c r="B171" s="3">
        <v>38626</v>
      </c>
      <c r="C171" s="7">
        <v>3.1876384719319089</v>
      </c>
      <c r="D171" s="2">
        <v>2.2725532425935278</v>
      </c>
      <c r="E171" s="2">
        <v>0.90000000000000036</v>
      </c>
      <c r="F171" s="2">
        <v>3.1876384719319089</v>
      </c>
      <c r="G171" s="2"/>
      <c r="H171" s="2"/>
      <c r="I171" s="7">
        <v>3.2590111717446186</v>
      </c>
      <c r="J171" s="2">
        <v>2.2177280343260564</v>
      </c>
      <c r="K171" s="2">
        <v>1.0999999999999996</v>
      </c>
      <c r="L171" s="2">
        <v>3.2590111717446186</v>
      </c>
      <c r="M171"/>
      <c r="N171"/>
      <c r="O171" s="7">
        <v>2.9630308247663733</v>
      </c>
      <c r="P171" s="2">
        <v>2.3816824557093952</v>
      </c>
      <c r="Q171" s="2">
        <v>0.60000000000000009</v>
      </c>
      <c r="R171" s="2">
        <v>2.9630308247663733</v>
      </c>
      <c r="S171"/>
      <c r="T171"/>
      <c r="U171" s="7">
        <v>3.4358839701123967</v>
      </c>
      <c r="V171" s="2">
        <v>2.119751673358508</v>
      </c>
      <c r="W171" s="2">
        <v>1.2999999999999998</v>
      </c>
      <c r="X171" s="2">
        <v>3.4358839701123967</v>
      </c>
      <c r="Y171"/>
      <c r="Z171"/>
      <c r="AA171" s="7">
        <v>3.0464285565361395</v>
      </c>
      <c r="AB171" s="2">
        <v>2.3810241711323195</v>
      </c>
      <c r="AC171" s="2">
        <v>0.60000000000000009</v>
      </c>
      <c r="AD171" s="2">
        <v>3.0464285565361395</v>
      </c>
      <c r="AE171"/>
      <c r="AF171"/>
      <c r="AG171" s="7">
        <v>2.77</v>
      </c>
      <c r="AH171" s="2">
        <v>2.4160666666666666</v>
      </c>
      <c r="AI171" s="2">
        <v>0.39999999999999991</v>
      </c>
      <c r="AJ171" s="2">
        <v>2.77</v>
      </c>
      <c r="AK171"/>
      <c r="AL171"/>
      <c r="AM171" s="7">
        <v>3.07</v>
      </c>
      <c r="AN171" s="2">
        <v>2.2688333333333333</v>
      </c>
      <c r="AO171" s="2">
        <v>0.80000000000000027</v>
      </c>
      <c r="AP171" s="2">
        <v>3.07</v>
      </c>
      <c r="AQ171"/>
      <c r="AR171"/>
      <c r="AS171" s="7">
        <v>2.8578917314359518</v>
      </c>
      <c r="AT171" s="2">
        <v>2.3729313580274889</v>
      </c>
      <c r="AU171" s="2">
        <v>0.5</v>
      </c>
      <c r="AV171" s="2">
        <v>2.8578917314359518</v>
      </c>
      <c r="AW171"/>
      <c r="AX171"/>
      <c r="AY171" s="7">
        <v>3.75</v>
      </c>
      <c r="AZ171" s="2">
        <v>2.4112244897959183</v>
      </c>
      <c r="BA171" s="2">
        <v>1.4</v>
      </c>
      <c r="BB171" s="2">
        <v>3.75</v>
      </c>
      <c r="BC171"/>
      <c r="BD171"/>
    </row>
    <row r="172" spans="2:56" x14ac:dyDescent="0.2">
      <c r="B172" s="3">
        <v>38657</v>
      </c>
      <c r="C172" s="7">
        <v>3.1768385551688141</v>
      </c>
      <c r="D172" s="2">
        <v>2.2725532425935278</v>
      </c>
      <c r="E172" s="2">
        <v>0.90000000000000036</v>
      </c>
      <c r="F172" s="2">
        <v>3.1768385551688141</v>
      </c>
      <c r="G172" s="2"/>
      <c r="H172" s="2"/>
      <c r="I172" s="7">
        <v>3.1999791273717229</v>
      </c>
      <c r="J172" s="2">
        <v>2.2177280343260564</v>
      </c>
      <c r="K172" s="2">
        <v>1</v>
      </c>
      <c r="L172" s="2">
        <v>3.1999791273717229</v>
      </c>
      <c r="M172"/>
      <c r="N172"/>
      <c r="O172" s="7">
        <v>2.9702327063245129</v>
      </c>
      <c r="P172" s="2">
        <v>2.3816824557093952</v>
      </c>
      <c r="Q172" s="2">
        <v>0.60000000000000009</v>
      </c>
      <c r="R172" s="2">
        <v>2.9702327063245129</v>
      </c>
      <c r="S172"/>
      <c r="T172"/>
      <c r="U172" s="7">
        <v>3.337271663246034</v>
      </c>
      <c r="V172" s="2">
        <v>2.119751673358508</v>
      </c>
      <c r="W172" s="2">
        <v>1.1999999999999997</v>
      </c>
      <c r="X172" s="2">
        <v>3.337271663246034</v>
      </c>
      <c r="Y172"/>
      <c r="Z172"/>
      <c r="AA172" s="7">
        <v>3.1310552479440994</v>
      </c>
      <c r="AB172" s="2">
        <v>2.3810241711323195</v>
      </c>
      <c r="AC172" s="2">
        <v>0.70000000000000018</v>
      </c>
      <c r="AD172" s="2">
        <v>3.1310552479440994</v>
      </c>
      <c r="AE172"/>
      <c r="AF172"/>
      <c r="AG172" s="7">
        <v>2.92</v>
      </c>
      <c r="AH172" s="2">
        <v>2.4160666666666666</v>
      </c>
      <c r="AI172" s="2">
        <v>0.5</v>
      </c>
      <c r="AJ172" s="2">
        <v>2.92</v>
      </c>
      <c r="AK172"/>
      <c r="AL172"/>
      <c r="AM172" s="7">
        <v>3.12</v>
      </c>
      <c r="AN172" s="2">
        <v>2.2688333333333333</v>
      </c>
      <c r="AO172" s="2">
        <v>0.80000000000000027</v>
      </c>
      <c r="AP172" s="2">
        <v>3.12</v>
      </c>
      <c r="AQ172"/>
      <c r="AR172"/>
      <c r="AS172" s="7">
        <v>2.9785944876239681</v>
      </c>
      <c r="AT172" s="2">
        <v>2.3729313580274889</v>
      </c>
      <c r="AU172" s="2">
        <v>0.60000000000000009</v>
      </c>
      <c r="AV172" s="2">
        <v>2.9785944876239681</v>
      </c>
      <c r="AW172"/>
      <c r="AX172"/>
      <c r="AY172" s="7">
        <v>3.7</v>
      </c>
      <c r="AZ172" s="2">
        <v>2.4112244897959183</v>
      </c>
      <c r="BA172" s="2">
        <v>1.3000000000000003</v>
      </c>
      <c r="BB172" s="2">
        <v>3.7</v>
      </c>
      <c r="BC172"/>
      <c r="BD172"/>
    </row>
    <row r="173" spans="2:56" x14ac:dyDescent="0.2">
      <c r="B173" s="3">
        <v>38687</v>
      </c>
      <c r="C173" s="7">
        <v>3.2405450086081125</v>
      </c>
      <c r="D173" s="2">
        <v>2.2725532425935278</v>
      </c>
      <c r="E173" s="2">
        <v>0.90000000000000036</v>
      </c>
      <c r="F173" s="2">
        <v>3.2405450086081125</v>
      </c>
      <c r="G173" s="2"/>
      <c r="H173" s="2"/>
      <c r="I173" s="7">
        <v>3.3132187424003474</v>
      </c>
      <c r="J173" s="2">
        <v>2.2177280343260564</v>
      </c>
      <c r="K173" s="2">
        <v>1.0999999999999996</v>
      </c>
      <c r="L173" s="2">
        <v>3.3132187424003474</v>
      </c>
      <c r="M173"/>
      <c r="N173"/>
      <c r="O173" s="7">
        <v>3.0793991505589684</v>
      </c>
      <c r="P173" s="2">
        <v>2.3816824557093952</v>
      </c>
      <c r="Q173" s="2">
        <v>0.70000000000000018</v>
      </c>
      <c r="R173" s="2">
        <v>3.0793991505589684</v>
      </c>
      <c r="S173"/>
      <c r="T173"/>
      <c r="U173" s="7">
        <v>3.4529453355488986</v>
      </c>
      <c r="V173" s="2">
        <v>2.119751673358508</v>
      </c>
      <c r="W173" s="2">
        <v>1.4</v>
      </c>
      <c r="X173" s="2">
        <v>3.4529453355488986</v>
      </c>
      <c r="Y173"/>
      <c r="Z173"/>
      <c r="AA173" s="7">
        <v>3.096761015187302</v>
      </c>
      <c r="AB173" s="2">
        <v>2.3810241711323195</v>
      </c>
      <c r="AC173" s="2">
        <v>0.70000000000000018</v>
      </c>
      <c r="AD173" s="2">
        <v>3.096761015187302</v>
      </c>
      <c r="AE173"/>
      <c r="AF173"/>
      <c r="AG173" s="7">
        <v>2.84</v>
      </c>
      <c r="AH173" s="2">
        <v>2.4160666666666666</v>
      </c>
      <c r="AI173" s="2">
        <v>0.39999999999999991</v>
      </c>
      <c r="AJ173" s="2">
        <v>2.84</v>
      </c>
      <c r="AK173"/>
      <c r="AL173"/>
      <c r="AM173" s="7">
        <v>3</v>
      </c>
      <c r="AN173" s="2">
        <v>2.2688333333333333</v>
      </c>
      <c r="AO173" s="2">
        <v>0.70000000000000018</v>
      </c>
      <c r="AP173" s="2">
        <v>3</v>
      </c>
      <c r="AQ173"/>
      <c r="AR173"/>
      <c r="AS173" s="7">
        <v>2.8868755900991738</v>
      </c>
      <c r="AT173" s="2">
        <v>2.3729313580274889</v>
      </c>
      <c r="AU173" s="2">
        <v>0.5</v>
      </c>
      <c r="AV173" s="2">
        <v>2.8868755900991738</v>
      </c>
      <c r="AW173"/>
      <c r="AX173"/>
      <c r="AY173" s="7">
        <v>3.88</v>
      </c>
      <c r="AZ173" s="2">
        <v>2.4112244897959183</v>
      </c>
      <c r="BA173" s="2">
        <v>1.5</v>
      </c>
      <c r="BB173" s="2">
        <v>3.88</v>
      </c>
      <c r="BC173"/>
      <c r="BD173"/>
    </row>
    <row r="174" spans="2:56" x14ac:dyDescent="0.2">
      <c r="B174" s="3">
        <v>38718</v>
      </c>
      <c r="C174" s="7">
        <v>2.8258739956730561</v>
      </c>
      <c r="D174" s="2">
        <v>2.3413338285580423</v>
      </c>
      <c r="E174" s="2">
        <v>0.5</v>
      </c>
      <c r="F174" s="2">
        <v>2.8258739956730561</v>
      </c>
      <c r="G174" s="2"/>
      <c r="H174" s="2"/>
      <c r="I174" s="7">
        <v>2.7221469664778679</v>
      </c>
      <c r="J174" s="2">
        <v>2.3217967508445154</v>
      </c>
      <c r="K174" s="2">
        <v>0.40000000000000036</v>
      </c>
      <c r="L174" s="2">
        <v>2.7221469664778679</v>
      </c>
      <c r="M174"/>
      <c r="N174"/>
      <c r="O174" s="7">
        <v>2.6791861002142041</v>
      </c>
      <c r="P174" s="2">
        <v>2.6504850570506502</v>
      </c>
      <c r="Q174" s="2">
        <v>0</v>
      </c>
      <c r="R174" s="2">
        <v>2.6791861002142041</v>
      </c>
      <c r="S174"/>
      <c r="T174"/>
      <c r="U174" s="7">
        <v>2.7477922197417803</v>
      </c>
      <c r="V174" s="2">
        <v>2.1255880709308106</v>
      </c>
      <c r="W174" s="2">
        <v>0.60000000000000009</v>
      </c>
      <c r="X174" s="2">
        <v>2.7477922197417803</v>
      </c>
      <c r="Y174"/>
      <c r="Z174"/>
      <c r="AA174" s="7">
        <v>3.0357092460142319</v>
      </c>
      <c r="AB174" s="2">
        <v>2.380856483595609</v>
      </c>
      <c r="AC174" s="2">
        <v>0.60000000000000009</v>
      </c>
      <c r="AD174" s="2">
        <v>3.0357092460142319</v>
      </c>
      <c r="AE174"/>
      <c r="AF174"/>
      <c r="AG174" s="7">
        <v>2.84</v>
      </c>
      <c r="AH174" s="2">
        <v>2.4160666666666666</v>
      </c>
      <c r="AI174" s="2">
        <v>0.39999999999999991</v>
      </c>
      <c r="AJ174" s="2">
        <v>2.84</v>
      </c>
      <c r="AK174"/>
      <c r="AL174"/>
      <c r="AM174" s="7">
        <v>3.09</v>
      </c>
      <c r="AN174" s="2">
        <v>2.2688333333333333</v>
      </c>
      <c r="AO174" s="2">
        <v>0.80000000000000027</v>
      </c>
      <c r="AP174" s="2">
        <v>3.09</v>
      </c>
      <c r="AQ174"/>
      <c r="AR174"/>
      <c r="AS174" s="7">
        <v>2.91337309408134</v>
      </c>
      <c r="AT174" s="2">
        <v>2.3728548057923633</v>
      </c>
      <c r="AU174" s="2">
        <v>0.5</v>
      </c>
      <c r="AV174" s="2">
        <v>2.91337309408134</v>
      </c>
      <c r="AW174"/>
      <c r="AX174"/>
      <c r="AY174" s="7">
        <v>3.5</v>
      </c>
      <c r="AZ174" s="2">
        <v>2.4112244897959183</v>
      </c>
      <c r="BA174" s="2">
        <v>1.1000000000000001</v>
      </c>
      <c r="BB174" s="2">
        <v>3.5</v>
      </c>
      <c r="BC174"/>
      <c r="BD174"/>
    </row>
    <row r="175" spans="2:56" x14ac:dyDescent="0.2">
      <c r="B175" s="3">
        <v>38749</v>
      </c>
      <c r="C175" s="7">
        <v>2.8517312018079202</v>
      </c>
      <c r="D175" s="2">
        <v>2.3413338285580423</v>
      </c>
      <c r="E175" s="2">
        <v>0.60000000000000009</v>
      </c>
      <c r="F175" s="2">
        <v>2.8517312018079202</v>
      </c>
      <c r="G175" s="2"/>
      <c r="H175" s="2"/>
      <c r="I175" s="7">
        <v>2.7782220834609794</v>
      </c>
      <c r="J175" s="2">
        <v>2.3217967508445154</v>
      </c>
      <c r="K175" s="2">
        <v>0.5</v>
      </c>
      <c r="L175" s="2">
        <v>2.7782220834609794</v>
      </c>
      <c r="M175"/>
      <c r="N175"/>
      <c r="O175" s="7">
        <v>2.9134733807065851</v>
      </c>
      <c r="P175" s="2">
        <v>2.6504850570506502</v>
      </c>
      <c r="Q175" s="2">
        <v>0.19999999999999973</v>
      </c>
      <c r="R175" s="2">
        <v>2.9134733807065851</v>
      </c>
      <c r="S175"/>
      <c r="T175"/>
      <c r="U175" s="7">
        <v>2.6974845640904737</v>
      </c>
      <c r="V175" s="2">
        <v>2.1255880709308106</v>
      </c>
      <c r="W175" s="2">
        <v>0.60000000000000009</v>
      </c>
      <c r="X175" s="2">
        <v>2.6974845640904737</v>
      </c>
      <c r="Y175"/>
      <c r="Z175"/>
      <c r="AA175" s="7">
        <v>3.0004369381079923</v>
      </c>
      <c r="AB175" s="2">
        <v>2.380856483595609</v>
      </c>
      <c r="AC175" s="2">
        <v>0.60000000000000009</v>
      </c>
      <c r="AD175" s="2">
        <v>3.0004369381079923</v>
      </c>
      <c r="AE175"/>
      <c r="AF175"/>
      <c r="AG175" s="7">
        <v>2.9099999999999997</v>
      </c>
      <c r="AH175" s="2">
        <v>2.4160666666666666</v>
      </c>
      <c r="AI175" s="2">
        <v>0.5</v>
      </c>
      <c r="AJ175" s="2">
        <v>2.9099999999999997</v>
      </c>
      <c r="AK175"/>
      <c r="AL175"/>
      <c r="AM175" s="7">
        <v>3.03</v>
      </c>
      <c r="AN175" s="2">
        <v>2.2688333333333333</v>
      </c>
      <c r="AO175" s="2">
        <v>0.70000000000000018</v>
      </c>
      <c r="AP175" s="2">
        <v>3.03</v>
      </c>
      <c r="AQ175"/>
      <c r="AR175"/>
      <c r="AS175" s="7">
        <v>2.9452190851590432</v>
      </c>
      <c r="AT175" s="2">
        <v>2.3728548057923633</v>
      </c>
      <c r="AU175" s="2">
        <v>0.5</v>
      </c>
      <c r="AV175" s="2">
        <v>2.9452190851590432</v>
      </c>
      <c r="AW175"/>
      <c r="AX175"/>
      <c r="AY175" s="7">
        <v>3.21</v>
      </c>
      <c r="AZ175" s="2">
        <v>2.4112244897959183</v>
      </c>
      <c r="BA175" s="2">
        <v>0.80000000000000027</v>
      </c>
      <c r="BB175" s="2">
        <v>3.21</v>
      </c>
      <c r="BC175"/>
      <c r="BD175"/>
    </row>
    <row r="176" spans="2:56" x14ac:dyDescent="0.2">
      <c r="B176" s="3">
        <v>38777</v>
      </c>
      <c r="C176" s="7">
        <v>2.6219109457827789</v>
      </c>
      <c r="D176" s="2">
        <v>2.3413338285580423</v>
      </c>
      <c r="E176" s="2">
        <v>0.30000000000000027</v>
      </c>
      <c r="F176" s="2">
        <v>2.6219109457827789</v>
      </c>
      <c r="G176" s="2"/>
      <c r="H176" s="2"/>
      <c r="I176" s="7">
        <v>2.4499520706618649</v>
      </c>
      <c r="J176" s="2">
        <v>2.3217967508445154</v>
      </c>
      <c r="K176" s="2">
        <v>0.10000000000000009</v>
      </c>
      <c r="L176" s="2">
        <v>2.4499520706618649</v>
      </c>
      <c r="M176"/>
      <c r="N176"/>
      <c r="O176" s="7">
        <v>2.0663837985555631</v>
      </c>
      <c r="P176" s="2">
        <v>2.6504850570506502</v>
      </c>
      <c r="Q176" s="2">
        <v>-0.60000000000000009</v>
      </c>
      <c r="R176" s="2">
        <v>2.0663837985555631</v>
      </c>
      <c r="S176"/>
      <c r="T176"/>
      <c r="U176" s="7">
        <v>2.6789210449324612</v>
      </c>
      <c r="V176" s="2">
        <v>2.1255880709308106</v>
      </c>
      <c r="W176" s="2">
        <v>0.60000000000000009</v>
      </c>
      <c r="X176" s="2">
        <v>2.6789210449324612</v>
      </c>
      <c r="Y176"/>
      <c r="Z176"/>
      <c r="AA176" s="7">
        <v>2.969776240772426</v>
      </c>
      <c r="AB176" s="2">
        <v>2.380856483595609</v>
      </c>
      <c r="AC176" s="2">
        <v>0.60000000000000009</v>
      </c>
      <c r="AD176" s="2">
        <v>2.969776240772426</v>
      </c>
      <c r="AE176"/>
      <c r="AF176"/>
      <c r="AG176" s="7">
        <v>2.88</v>
      </c>
      <c r="AH176" s="2">
        <v>2.4160666666666666</v>
      </c>
      <c r="AI176" s="2">
        <v>0.5</v>
      </c>
      <c r="AJ176" s="2">
        <v>2.88</v>
      </c>
      <c r="AK176"/>
      <c r="AL176"/>
      <c r="AM176" s="7">
        <v>3.06</v>
      </c>
      <c r="AN176" s="2">
        <v>2.2688333333333333</v>
      </c>
      <c r="AO176" s="2">
        <v>0.80000000000000027</v>
      </c>
      <c r="AP176" s="2">
        <v>3.06</v>
      </c>
      <c r="AQ176"/>
      <c r="AR176"/>
      <c r="AS176" s="7">
        <v>2.9328286277385649</v>
      </c>
      <c r="AT176" s="2">
        <v>2.3728548057923633</v>
      </c>
      <c r="AU176" s="2">
        <v>0.5</v>
      </c>
      <c r="AV176" s="2">
        <v>2.9328286277385649</v>
      </c>
      <c r="AW176"/>
      <c r="AX176"/>
      <c r="AY176" s="7">
        <v>3.11</v>
      </c>
      <c r="AZ176" s="2">
        <v>2.4112244897959183</v>
      </c>
      <c r="BA176" s="2">
        <v>0.70000000000000018</v>
      </c>
      <c r="BB176" s="2">
        <v>3.11</v>
      </c>
      <c r="BC176"/>
      <c r="BD176"/>
    </row>
    <row r="177" spans="2:56" x14ac:dyDescent="0.2">
      <c r="B177" s="3">
        <v>38808</v>
      </c>
      <c r="C177" s="7">
        <v>3.3667363740271399</v>
      </c>
      <c r="D177" s="2">
        <v>2.4529725299161527</v>
      </c>
      <c r="E177" s="2">
        <v>0.89999999999999991</v>
      </c>
      <c r="F177" s="2">
        <v>3.3667363740271399</v>
      </c>
      <c r="G177" s="2"/>
      <c r="H177" s="2"/>
      <c r="I177" s="7">
        <v>3.4747095389214255</v>
      </c>
      <c r="J177" s="2">
        <v>2.5088575985429706</v>
      </c>
      <c r="K177" s="2">
        <v>1</v>
      </c>
      <c r="L177" s="2">
        <v>3.4747095389214255</v>
      </c>
      <c r="M177"/>
      <c r="N177"/>
      <c r="O177" s="7">
        <v>4.0433935449887111</v>
      </c>
      <c r="P177" s="2">
        <v>2.7921611433626548</v>
      </c>
      <c r="Q177" s="2">
        <v>1.2000000000000002</v>
      </c>
      <c r="R177" s="2">
        <v>4.0433935449887111</v>
      </c>
      <c r="S177"/>
      <c r="T177"/>
      <c r="U177" s="7">
        <v>3.1352367435353838</v>
      </c>
      <c r="V177" s="2">
        <v>2.3397411027797088</v>
      </c>
      <c r="W177" s="2">
        <v>0.80000000000000027</v>
      </c>
      <c r="X177" s="2">
        <v>3.1352367435353838</v>
      </c>
      <c r="Y177"/>
      <c r="Z177"/>
      <c r="AA177" s="7">
        <v>3.1483113765938531</v>
      </c>
      <c r="AB177" s="2">
        <v>2.3399194765642126</v>
      </c>
      <c r="AC177" s="2">
        <v>0.80000000000000027</v>
      </c>
      <c r="AD177" s="2">
        <v>3.1483113765938531</v>
      </c>
      <c r="AE177"/>
      <c r="AF177"/>
      <c r="AG177" s="7">
        <v>3.03</v>
      </c>
      <c r="AH177" s="2">
        <v>2.3560666666666665</v>
      </c>
      <c r="AI177" s="2">
        <v>0.60000000000000009</v>
      </c>
      <c r="AJ177" s="2">
        <v>3.03</v>
      </c>
      <c r="AK177"/>
      <c r="AL177"/>
      <c r="AM177" s="7">
        <v>3.27</v>
      </c>
      <c r="AN177" s="2">
        <v>2.2370333333333332</v>
      </c>
      <c r="AO177" s="2">
        <v>1.0999999999999996</v>
      </c>
      <c r="AP177" s="2">
        <v>3.27</v>
      </c>
      <c r="AQ177"/>
      <c r="AR177"/>
      <c r="AS177" s="7">
        <v>3.1004381703180863</v>
      </c>
      <c r="AT177" s="2">
        <v>2.3211312908047383</v>
      </c>
      <c r="AU177" s="2">
        <v>0.80000000000000027</v>
      </c>
      <c r="AV177" s="2">
        <v>3.1004381703180863</v>
      </c>
      <c r="AW177"/>
      <c r="AX177"/>
      <c r="AY177" s="7">
        <v>3.3299999999999996</v>
      </c>
      <c r="AZ177" s="2">
        <v>2.4112244897959183</v>
      </c>
      <c r="BA177" s="2">
        <v>0.89999999999999991</v>
      </c>
      <c r="BB177" s="2">
        <v>3.3299999999999996</v>
      </c>
      <c r="BC177"/>
      <c r="BD177"/>
    </row>
    <row r="178" spans="2:56" x14ac:dyDescent="0.2">
      <c r="B178" s="3">
        <v>38838</v>
      </c>
      <c r="C178" s="7">
        <v>3.2845366492572925</v>
      </c>
      <c r="D178" s="2">
        <v>2.4704476373268105</v>
      </c>
      <c r="E178" s="2">
        <v>0.79999999999999982</v>
      </c>
      <c r="F178" s="2">
        <v>3.2845366492572925</v>
      </c>
      <c r="G178" s="2"/>
      <c r="H178" s="2"/>
      <c r="I178" s="7">
        <v>3.369631124506189</v>
      </c>
      <c r="J178" s="2">
        <v>2.5349711066686038</v>
      </c>
      <c r="K178" s="2">
        <v>0.89999999999999991</v>
      </c>
      <c r="L178" s="2">
        <v>3.369631124506189</v>
      </c>
      <c r="M178"/>
      <c r="N178"/>
      <c r="O178" s="7">
        <v>3.5553689171343463</v>
      </c>
      <c r="P178" s="2">
        <v>2.8274713317720965</v>
      </c>
      <c r="Q178" s="2">
        <v>0.80000000000000027</v>
      </c>
      <c r="R178" s="2">
        <v>3.5553689171343463</v>
      </c>
      <c r="S178"/>
      <c r="T178"/>
      <c r="U178" s="7">
        <v>3.258755968884433</v>
      </c>
      <c r="V178" s="2">
        <v>2.3603647030990609</v>
      </c>
      <c r="W178" s="2">
        <v>0.89999999999999991</v>
      </c>
      <c r="X178" s="2">
        <v>3.258755968884433</v>
      </c>
      <c r="Y178"/>
      <c r="Z178"/>
      <c r="AA178" s="7">
        <v>3.1123942418727819</v>
      </c>
      <c r="AB178" s="2">
        <v>2.3399194765642126</v>
      </c>
      <c r="AC178" s="2">
        <v>0.80000000000000027</v>
      </c>
      <c r="AD178" s="2">
        <v>3.1123942418727819</v>
      </c>
      <c r="AE178"/>
      <c r="AF178"/>
      <c r="AG178" s="7">
        <v>2.9499999999999997</v>
      </c>
      <c r="AH178" s="2">
        <v>2.3560666666666665</v>
      </c>
      <c r="AI178" s="2">
        <v>0.5</v>
      </c>
      <c r="AJ178" s="2">
        <v>2.9499999999999997</v>
      </c>
      <c r="AK178"/>
      <c r="AL178"/>
      <c r="AM178" s="7">
        <v>3.29</v>
      </c>
      <c r="AN178" s="2">
        <v>2.2370333333333332</v>
      </c>
      <c r="AO178" s="2">
        <v>1.0999999999999996</v>
      </c>
      <c r="AP178" s="2">
        <v>3.29</v>
      </c>
      <c r="AQ178"/>
      <c r="AR178"/>
      <c r="AS178" s="7">
        <v>3.049787407950622</v>
      </c>
      <c r="AT178" s="2">
        <v>2.3211312908047383</v>
      </c>
      <c r="AU178" s="2">
        <v>0.70000000000000018</v>
      </c>
      <c r="AV178" s="2">
        <v>3.049787407950622</v>
      </c>
      <c r="AW178"/>
      <c r="AX178"/>
      <c r="AY178" s="7">
        <v>3.3499999999999996</v>
      </c>
      <c r="AZ178" s="2">
        <v>2.4112244897959183</v>
      </c>
      <c r="BA178" s="2">
        <v>1</v>
      </c>
      <c r="BB178" s="2">
        <v>3.3499999999999996</v>
      </c>
      <c r="BC178"/>
      <c r="BD178"/>
    </row>
    <row r="179" spans="2:56" x14ac:dyDescent="0.2">
      <c r="B179" s="3">
        <v>38869</v>
      </c>
      <c r="C179" s="7">
        <v>3.2944267015512247</v>
      </c>
      <c r="D179" s="2">
        <v>2.4711871604903282</v>
      </c>
      <c r="E179" s="2">
        <v>0.79999999999999982</v>
      </c>
      <c r="F179" s="2">
        <v>3.2944267015512247</v>
      </c>
      <c r="G179" s="2"/>
      <c r="H179" s="2"/>
      <c r="I179" s="7">
        <v>3.4482097250010089</v>
      </c>
      <c r="J179" s="2">
        <v>2.5360761953919977</v>
      </c>
      <c r="K179" s="2">
        <v>0.89999999999999991</v>
      </c>
      <c r="L179" s="2">
        <v>3.4482097250010089</v>
      </c>
      <c r="M179"/>
      <c r="N179"/>
      <c r="O179" s="7">
        <v>3.5593027925093872</v>
      </c>
      <c r="P179" s="2">
        <v>2.8304276624530815</v>
      </c>
      <c r="Q179" s="2">
        <v>0.80000000000000027</v>
      </c>
      <c r="R179" s="2">
        <v>3.5593027925093872</v>
      </c>
      <c r="S179"/>
      <c r="T179"/>
      <c r="U179" s="7">
        <v>3.3818933282451313</v>
      </c>
      <c r="V179" s="2">
        <v>2.3603647030990609</v>
      </c>
      <c r="W179" s="2">
        <v>1</v>
      </c>
      <c r="X179" s="2">
        <v>3.3818933282451313</v>
      </c>
      <c r="Y179"/>
      <c r="Z179"/>
      <c r="AA179" s="7">
        <v>2.9833303607596084</v>
      </c>
      <c r="AB179" s="2">
        <v>2.3399194765642126</v>
      </c>
      <c r="AC179" s="2">
        <v>0.70000000000000018</v>
      </c>
      <c r="AD179" s="2">
        <v>2.9833303607596084</v>
      </c>
      <c r="AE179"/>
      <c r="AF179"/>
      <c r="AG179" s="7">
        <v>2.9099999999999997</v>
      </c>
      <c r="AH179" s="2">
        <v>2.3560666666666665</v>
      </c>
      <c r="AI179" s="2">
        <v>0.5</v>
      </c>
      <c r="AJ179" s="2">
        <v>2.9099999999999997</v>
      </c>
      <c r="AK179"/>
      <c r="AL179"/>
      <c r="AM179" s="7">
        <v>3.1</v>
      </c>
      <c r="AN179" s="2">
        <v>2.2370333333333332</v>
      </c>
      <c r="AO179" s="2">
        <v>0.89999999999999991</v>
      </c>
      <c r="AP179" s="2">
        <v>3.1</v>
      </c>
      <c r="AQ179"/>
      <c r="AR179"/>
      <c r="AS179" s="7">
        <v>2.9657635515018184</v>
      </c>
      <c r="AT179" s="2">
        <v>2.3211312908047383</v>
      </c>
      <c r="AU179" s="2">
        <v>0.70000000000000018</v>
      </c>
      <c r="AV179" s="2">
        <v>2.9657635515018184</v>
      </c>
      <c r="AW179"/>
      <c r="AX179"/>
      <c r="AY179" s="7">
        <v>3.05</v>
      </c>
      <c r="AZ179" s="2">
        <v>2.4112244897959183</v>
      </c>
      <c r="BA179" s="2">
        <v>0.70000000000000018</v>
      </c>
      <c r="BB179" s="2">
        <v>3.05</v>
      </c>
      <c r="BC179"/>
      <c r="BD179"/>
    </row>
    <row r="180" spans="2:56" x14ac:dyDescent="0.2">
      <c r="B180" s="3">
        <v>38899</v>
      </c>
      <c r="C180" s="7">
        <v>3.1786633212178774</v>
      </c>
      <c r="D180" s="2">
        <v>2.4816156933084907</v>
      </c>
      <c r="E180" s="2">
        <v>0.70000000000000018</v>
      </c>
      <c r="F180" s="2">
        <v>3.1786633212178774</v>
      </c>
      <c r="G180" s="2"/>
      <c r="H180" s="2"/>
      <c r="I180" s="7">
        <v>3.2349502108761201</v>
      </c>
      <c r="J180" s="2">
        <v>2.5516598235829999</v>
      </c>
      <c r="K180" s="2">
        <v>0.60000000000000009</v>
      </c>
      <c r="L180" s="2">
        <v>3.2349502108761201</v>
      </c>
      <c r="M180"/>
      <c r="N180"/>
      <c r="O180" s="7">
        <v>2.9905452084709894</v>
      </c>
      <c r="P180" s="2">
        <v>2.8278855053193763</v>
      </c>
      <c r="Q180" s="2">
        <v>0.20000000000000018</v>
      </c>
      <c r="R180" s="2">
        <v>2.9905452084709894</v>
      </c>
      <c r="S180"/>
      <c r="T180"/>
      <c r="U180" s="7">
        <v>3.3808464352953189</v>
      </c>
      <c r="V180" s="2">
        <v>2.3867684193303407</v>
      </c>
      <c r="W180" s="2">
        <v>1</v>
      </c>
      <c r="X180" s="2">
        <v>3.3808464352953189</v>
      </c>
      <c r="Y180"/>
      <c r="Z180"/>
      <c r="AA180" s="7">
        <v>3.0647974014667385</v>
      </c>
      <c r="AB180" s="2">
        <v>2.3399194765642126</v>
      </c>
      <c r="AC180" s="2">
        <v>0.80000000000000027</v>
      </c>
      <c r="AD180" s="2">
        <v>3.0647974014667385</v>
      </c>
      <c r="AE180"/>
      <c r="AF180"/>
      <c r="AG180" s="7">
        <v>2.96</v>
      </c>
      <c r="AH180" s="2">
        <v>2.3560666666666665</v>
      </c>
      <c r="AI180" s="2">
        <v>0.60000000000000009</v>
      </c>
      <c r="AJ180" s="2">
        <v>2.96</v>
      </c>
      <c r="AK180"/>
      <c r="AL180"/>
      <c r="AM180" s="7">
        <v>3.07</v>
      </c>
      <c r="AN180" s="2">
        <v>2.2370333333333332</v>
      </c>
      <c r="AO180" s="2">
        <v>0.89999999999999991</v>
      </c>
      <c r="AP180" s="2">
        <v>3.07</v>
      </c>
      <c r="AQ180"/>
      <c r="AR180"/>
      <c r="AS180" s="7">
        <v>2.9922841613957898</v>
      </c>
      <c r="AT180" s="2">
        <v>2.3211312908047383</v>
      </c>
      <c r="AU180" s="2">
        <v>0.70000000000000018</v>
      </c>
      <c r="AV180" s="2">
        <v>2.9922841613957898</v>
      </c>
      <c r="AW180"/>
      <c r="AX180"/>
      <c r="AY180" s="7">
        <v>3.34</v>
      </c>
      <c r="AZ180" s="2">
        <v>2.4112244897959183</v>
      </c>
      <c r="BA180" s="2">
        <v>0.89999999999999991</v>
      </c>
      <c r="BB180" s="2">
        <v>3.34</v>
      </c>
      <c r="BC180"/>
      <c r="BD180"/>
    </row>
    <row r="181" spans="2:56" x14ac:dyDescent="0.2">
      <c r="B181" s="3">
        <v>38930</v>
      </c>
      <c r="C181" s="7">
        <v>3.2012822112065913</v>
      </c>
      <c r="D181" s="2">
        <v>2.4816156933084907</v>
      </c>
      <c r="E181" s="2">
        <v>0.70000000000000018</v>
      </c>
      <c r="F181" s="2">
        <v>3.2012822112065913</v>
      </c>
      <c r="G181" s="2"/>
      <c r="H181" s="2"/>
      <c r="I181" s="7">
        <v>3.3026656254301292</v>
      </c>
      <c r="J181" s="2">
        <v>2.5516598235829999</v>
      </c>
      <c r="K181" s="2">
        <v>0.69999999999999973</v>
      </c>
      <c r="L181" s="2">
        <v>3.3026656254301292</v>
      </c>
      <c r="M181"/>
      <c r="N181"/>
      <c r="O181" s="7">
        <v>3.1932773164132606</v>
      </c>
      <c r="P181" s="2">
        <v>2.8278855053193763</v>
      </c>
      <c r="Q181" s="2">
        <v>0.40000000000000036</v>
      </c>
      <c r="R181" s="2">
        <v>3.1932773164132606</v>
      </c>
      <c r="S181"/>
      <c r="T181"/>
      <c r="U181" s="7">
        <v>3.3679643759635045</v>
      </c>
      <c r="V181" s="2">
        <v>2.3867684193303407</v>
      </c>
      <c r="W181" s="2">
        <v>1</v>
      </c>
      <c r="X181" s="2">
        <v>3.3679643759635045</v>
      </c>
      <c r="Y181"/>
      <c r="Z181"/>
      <c r="AA181" s="7">
        <v>2.9961879916082732</v>
      </c>
      <c r="AB181" s="2">
        <v>2.3399194765642126</v>
      </c>
      <c r="AC181" s="2">
        <v>0.70000000000000018</v>
      </c>
      <c r="AD181" s="2">
        <v>2.9961879916082732</v>
      </c>
      <c r="AE181"/>
      <c r="AF181"/>
      <c r="AG181" s="7">
        <v>2.79</v>
      </c>
      <c r="AH181" s="2">
        <v>2.3560666666666665</v>
      </c>
      <c r="AI181" s="2">
        <v>0.39999999999999991</v>
      </c>
      <c r="AJ181" s="2">
        <v>2.79</v>
      </c>
      <c r="AK181"/>
      <c r="AL181"/>
      <c r="AM181" s="7">
        <v>3.13</v>
      </c>
      <c r="AN181" s="2">
        <v>2.2370333333333332</v>
      </c>
      <c r="AO181" s="2">
        <v>0.89999999999999991</v>
      </c>
      <c r="AP181" s="2">
        <v>3.13</v>
      </c>
      <c r="AQ181"/>
      <c r="AR181"/>
      <c r="AS181" s="7">
        <v>2.8897874079506223</v>
      </c>
      <c r="AT181" s="2">
        <v>2.3211312908047383</v>
      </c>
      <c r="AU181" s="2">
        <v>0.60000000000000009</v>
      </c>
      <c r="AV181" s="2">
        <v>2.8897874079506223</v>
      </c>
      <c r="AW181"/>
      <c r="AX181"/>
      <c r="AY181" s="7">
        <v>3.4</v>
      </c>
      <c r="AZ181" s="2">
        <v>2.4112244897959183</v>
      </c>
      <c r="BA181" s="2">
        <v>1</v>
      </c>
      <c r="BB181" s="2">
        <v>3.4</v>
      </c>
      <c r="BC181"/>
      <c r="BD181"/>
    </row>
    <row r="182" spans="2:56" x14ac:dyDescent="0.2">
      <c r="B182" s="3">
        <v>38961</v>
      </c>
      <c r="C182" s="7">
        <v>3.0999062037839082</v>
      </c>
      <c r="D182" s="2">
        <v>2.4816156933084907</v>
      </c>
      <c r="E182" s="2">
        <v>0.60000000000000009</v>
      </c>
      <c r="F182" s="2">
        <v>3.0999062037839082</v>
      </c>
      <c r="G182" s="2"/>
      <c r="H182" s="2"/>
      <c r="I182" s="7">
        <v>3.1913000543694214</v>
      </c>
      <c r="J182" s="2">
        <v>2.5516598235829999</v>
      </c>
      <c r="K182" s="2">
        <v>0.60000000000000009</v>
      </c>
      <c r="L182" s="2">
        <v>3.1913000543694214</v>
      </c>
      <c r="M182"/>
      <c r="N182"/>
      <c r="O182" s="7">
        <v>3.1178389578799939</v>
      </c>
      <c r="P182" s="2">
        <v>2.8278855053193763</v>
      </c>
      <c r="Q182" s="2">
        <v>0.30000000000000027</v>
      </c>
      <c r="R182" s="2">
        <v>3.1178389578799939</v>
      </c>
      <c r="S182"/>
      <c r="T182"/>
      <c r="U182" s="7">
        <v>3.2351522526224508</v>
      </c>
      <c r="V182" s="2">
        <v>2.3867684193303407</v>
      </c>
      <c r="W182" s="2">
        <v>0.80000000000000027</v>
      </c>
      <c r="X182" s="2">
        <v>3.2351522526224508</v>
      </c>
      <c r="Y182"/>
      <c r="Z182"/>
      <c r="AA182" s="7">
        <v>2.9150204351847933</v>
      </c>
      <c r="AB182" s="2">
        <v>2.3399194765642126</v>
      </c>
      <c r="AC182" s="2">
        <v>0.60000000000000009</v>
      </c>
      <c r="AD182" s="2">
        <v>2.9150204351847933</v>
      </c>
      <c r="AE182"/>
      <c r="AF182"/>
      <c r="AG182" s="7">
        <v>2.5499999999999998</v>
      </c>
      <c r="AH182" s="2">
        <v>2.3560666666666665</v>
      </c>
      <c r="AI182" s="2">
        <v>0.20000000000000018</v>
      </c>
      <c r="AJ182" s="2">
        <v>2.5499999999999998</v>
      </c>
      <c r="AK182"/>
      <c r="AL182"/>
      <c r="AM182" s="7">
        <v>3.08</v>
      </c>
      <c r="AN182" s="2">
        <v>2.2370333333333332</v>
      </c>
      <c r="AO182" s="2">
        <v>0.89999999999999991</v>
      </c>
      <c r="AP182" s="2">
        <v>3.08</v>
      </c>
      <c r="AQ182"/>
      <c r="AR182"/>
      <c r="AS182" s="7">
        <v>2.7055509594524403</v>
      </c>
      <c r="AT182" s="2">
        <v>2.3211312908047383</v>
      </c>
      <c r="AU182" s="2">
        <v>0.40000000000000036</v>
      </c>
      <c r="AV182" s="2">
        <v>2.7055509594524403</v>
      </c>
      <c r="AW182"/>
      <c r="AX182"/>
      <c r="AY182" s="7">
        <v>3.71</v>
      </c>
      <c r="AZ182" s="2">
        <v>2.4112244897959183</v>
      </c>
      <c r="BA182" s="2">
        <v>1.3000000000000003</v>
      </c>
      <c r="BB182" s="2">
        <v>3.71</v>
      </c>
      <c r="BC182"/>
      <c r="BD182"/>
    </row>
    <row r="183" spans="2:56" x14ac:dyDescent="0.2">
      <c r="B183" s="3">
        <v>38991</v>
      </c>
      <c r="C183" s="7">
        <v>2.9405195352846061</v>
      </c>
      <c r="D183" s="2">
        <v>2.5004246044582823</v>
      </c>
      <c r="E183" s="2">
        <v>0.39999999999999991</v>
      </c>
      <c r="F183" s="2">
        <v>2.9405195352846061</v>
      </c>
      <c r="G183" s="2"/>
      <c r="H183" s="2"/>
      <c r="I183" s="7">
        <v>3.088796029403265</v>
      </c>
      <c r="J183" s="2">
        <v>2.5729290280769996</v>
      </c>
      <c r="K183" s="2">
        <v>0.5</v>
      </c>
      <c r="L183" s="2">
        <v>3.088796029403265</v>
      </c>
      <c r="M183"/>
      <c r="N183"/>
      <c r="O183" s="7">
        <v>2.8899746481070996</v>
      </c>
      <c r="P183" s="2">
        <v>2.8853659349832967</v>
      </c>
      <c r="Q183" s="2">
        <v>0</v>
      </c>
      <c r="R183" s="2">
        <v>2.8899746481070996</v>
      </c>
      <c r="S183"/>
      <c r="T183"/>
      <c r="U183" s="7">
        <v>3.2074813614523916</v>
      </c>
      <c r="V183" s="2">
        <v>2.3864215317562754</v>
      </c>
      <c r="W183" s="2">
        <v>0.80000000000000027</v>
      </c>
      <c r="X183" s="2">
        <v>3.2074813614523916</v>
      </c>
      <c r="Y183"/>
      <c r="Z183"/>
      <c r="AA183" s="7">
        <v>2.6405626628617727</v>
      </c>
      <c r="AB183" s="2">
        <v>2.3537513217187653</v>
      </c>
      <c r="AC183" s="2">
        <v>0.20000000000000018</v>
      </c>
      <c r="AD183" s="2">
        <v>2.6405626628617727</v>
      </c>
      <c r="AE183"/>
      <c r="AF183"/>
      <c r="AG183" s="7">
        <v>2.2200000000000002</v>
      </c>
      <c r="AH183" s="2">
        <v>2.3560666666666665</v>
      </c>
      <c r="AI183" s="2">
        <v>-0.19999999999999973</v>
      </c>
      <c r="AJ183" s="2">
        <v>2.2200000000000002</v>
      </c>
      <c r="AK183"/>
      <c r="AL183"/>
      <c r="AM183" s="7">
        <v>2.63</v>
      </c>
      <c r="AN183" s="2">
        <v>2.2370333333333332</v>
      </c>
      <c r="AO183" s="2">
        <v>0.39999999999999991</v>
      </c>
      <c r="AP183" s="2">
        <v>2.63</v>
      </c>
      <c r="AQ183"/>
      <c r="AR183"/>
      <c r="AS183" s="7">
        <v>2.3403318742933976</v>
      </c>
      <c r="AT183" s="2">
        <v>2.3211312908047383</v>
      </c>
      <c r="AU183" s="2">
        <v>0</v>
      </c>
      <c r="AV183" s="2">
        <v>2.3403318742933976</v>
      </c>
      <c r="AW183"/>
      <c r="AX183"/>
      <c r="AY183" s="7">
        <v>3.7800000000000002</v>
      </c>
      <c r="AZ183" s="2">
        <v>2.4775510204081632</v>
      </c>
      <c r="BA183" s="2">
        <v>1.2999999999999998</v>
      </c>
      <c r="BB183" s="2">
        <v>3.7800000000000002</v>
      </c>
      <c r="BC183"/>
      <c r="BD183"/>
    </row>
    <row r="184" spans="2:56" x14ac:dyDescent="0.2">
      <c r="B184" s="3">
        <v>39022</v>
      </c>
      <c r="C184" s="7">
        <v>3.0285394200801297</v>
      </c>
      <c r="D184" s="2">
        <v>2.5004246044582823</v>
      </c>
      <c r="E184" s="2">
        <v>0.5</v>
      </c>
      <c r="F184" s="2">
        <v>3.0285394200801297</v>
      </c>
      <c r="G184" s="2"/>
      <c r="H184" s="2"/>
      <c r="I184" s="7">
        <v>3.2879548206661253</v>
      </c>
      <c r="J184" s="2">
        <v>2.5729290280769996</v>
      </c>
      <c r="K184" s="2">
        <v>0.69999999999999973</v>
      </c>
      <c r="L184" s="2">
        <v>3.2879548206661253</v>
      </c>
      <c r="M184"/>
      <c r="N184"/>
      <c r="O184" s="7">
        <v>3.0174125239635416</v>
      </c>
      <c r="P184" s="2">
        <v>2.8853659349832967</v>
      </c>
      <c r="Q184" s="2">
        <v>0.10000000000000009</v>
      </c>
      <c r="R184" s="2">
        <v>3.0174125239635416</v>
      </c>
      <c r="S184"/>
      <c r="T184"/>
      <c r="U184" s="7">
        <v>3.4494535594242528</v>
      </c>
      <c r="V184" s="2">
        <v>2.3864215317562754</v>
      </c>
      <c r="W184" s="2">
        <v>1</v>
      </c>
      <c r="X184" s="2">
        <v>3.4494535594242528</v>
      </c>
      <c r="Y184"/>
      <c r="Z184"/>
      <c r="AA184" s="7">
        <v>2.5037533932684806</v>
      </c>
      <c r="AB184" s="2">
        <v>2.3537513217187653</v>
      </c>
      <c r="AC184" s="2">
        <v>0.10000000000000009</v>
      </c>
      <c r="AD184" s="2">
        <v>2.5037533932684806</v>
      </c>
      <c r="AE184"/>
      <c r="AF184"/>
      <c r="AG184" s="7">
        <v>1.97</v>
      </c>
      <c r="AH184" s="2">
        <v>2.3560666666666665</v>
      </c>
      <c r="AI184" s="2">
        <v>-0.39999999999999991</v>
      </c>
      <c r="AJ184" s="2">
        <v>1.97</v>
      </c>
      <c r="AK184"/>
      <c r="AL184"/>
      <c r="AM184" s="7">
        <v>2.58</v>
      </c>
      <c r="AN184" s="2">
        <v>2.2370333333333332</v>
      </c>
      <c r="AO184" s="2">
        <v>0.39999999999999991</v>
      </c>
      <c r="AP184" s="2">
        <v>2.58</v>
      </c>
      <c r="AQ184"/>
      <c r="AR184"/>
      <c r="AS184" s="7">
        <v>2.1490303495584691</v>
      </c>
      <c r="AT184" s="2">
        <v>2.3211312908047383</v>
      </c>
      <c r="AU184" s="2">
        <v>-0.19999999999999973</v>
      </c>
      <c r="AV184" s="2">
        <v>2.1490303495584691</v>
      </c>
      <c r="AW184"/>
      <c r="AX184"/>
      <c r="AY184" s="7">
        <v>3.8499999999999996</v>
      </c>
      <c r="AZ184" s="2">
        <v>2.4775510204081632</v>
      </c>
      <c r="BA184" s="2">
        <v>1.4</v>
      </c>
      <c r="BB184" s="2">
        <v>3.8499999999999996</v>
      </c>
      <c r="BC184"/>
      <c r="BD184"/>
    </row>
    <row r="185" spans="2:56" x14ac:dyDescent="0.2">
      <c r="B185" s="3">
        <v>39052</v>
      </c>
      <c r="C185" s="7">
        <v>2.9947152383559823</v>
      </c>
      <c r="D185" s="2">
        <v>2.5004246044582823</v>
      </c>
      <c r="E185" s="2">
        <v>0.5</v>
      </c>
      <c r="F185" s="2">
        <v>2.9947152383559823</v>
      </c>
      <c r="G185" s="2"/>
      <c r="H185" s="2"/>
      <c r="I185" s="7">
        <v>3.2032043406525164</v>
      </c>
      <c r="J185" s="2">
        <v>2.5729290280769996</v>
      </c>
      <c r="K185" s="2">
        <v>0.60000000000000009</v>
      </c>
      <c r="L185" s="2">
        <v>3.2032043406525164</v>
      </c>
      <c r="M185"/>
      <c r="N185"/>
      <c r="O185" s="7">
        <v>3.4886002497262072</v>
      </c>
      <c r="P185" s="2">
        <v>2.8853659349832967</v>
      </c>
      <c r="Q185" s="2">
        <v>0.60000000000000009</v>
      </c>
      <c r="R185" s="2">
        <v>3.4886002497262072</v>
      </c>
      <c r="S185"/>
      <c r="T185"/>
      <c r="U185" s="7">
        <v>3.03283881953476</v>
      </c>
      <c r="V185" s="2">
        <v>2.3864215317562754</v>
      </c>
      <c r="W185" s="2">
        <v>0.60000000000000009</v>
      </c>
      <c r="X185" s="2">
        <v>3.03283881953476</v>
      </c>
      <c r="Y185"/>
      <c r="Z185"/>
      <c r="AA185" s="7">
        <v>2.572950889051457</v>
      </c>
      <c r="AB185" s="2">
        <v>2.3537513217187653</v>
      </c>
      <c r="AC185" s="2">
        <v>0.20000000000000018</v>
      </c>
      <c r="AD185" s="2">
        <v>2.572950889051457</v>
      </c>
      <c r="AE185"/>
      <c r="AF185"/>
      <c r="AG185" s="7">
        <v>2.06</v>
      </c>
      <c r="AH185" s="2">
        <v>2.3560666666666665</v>
      </c>
      <c r="AI185" s="2">
        <v>-0.29999999999999982</v>
      </c>
      <c r="AJ185" s="2">
        <v>2.06</v>
      </c>
      <c r="AK185"/>
      <c r="AL185"/>
      <c r="AM185" s="7">
        <v>2.7600000000000002</v>
      </c>
      <c r="AN185" s="2">
        <v>2.2370333333333332</v>
      </c>
      <c r="AO185" s="2">
        <v>0.59999999999999964</v>
      </c>
      <c r="AP185" s="2">
        <v>2.7600000000000002</v>
      </c>
      <c r="AQ185"/>
      <c r="AR185"/>
      <c r="AS185" s="7">
        <v>2.265444663427751</v>
      </c>
      <c r="AT185" s="2">
        <v>2.3211312908047383</v>
      </c>
      <c r="AU185" s="2">
        <v>0</v>
      </c>
      <c r="AV185" s="2">
        <v>2.265444663427751</v>
      </c>
      <c r="AW185"/>
      <c r="AX185"/>
      <c r="AY185" s="7">
        <v>3.74</v>
      </c>
      <c r="AZ185" s="2">
        <v>2.4775510204081632</v>
      </c>
      <c r="BA185" s="2">
        <v>1.2000000000000002</v>
      </c>
      <c r="BB185" s="2">
        <v>3.74</v>
      </c>
      <c r="BC185"/>
      <c r="BD185"/>
    </row>
    <row r="186" spans="2:56" x14ac:dyDescent="0.2">
      <c r="B186" s="3">
        <v>39083</v>
      </c>
      <c r="C186" s="7">
        <v>2.9435779591274276</v>
      </c>
      <c r="D186" s="2">
        <v>2.4268681641027241</v>
      </c>
      <c r="E186" s="2">
        <v>0.5</v>
      </c>
      <c r="F186" s="2">
        <v>2.9435779591274276</v>
      </c>
      <c r="G186" s="2"/>
      <c r="H186" s="2"/>
      <c r="I186" s="7">
        <v>3.1166262440156802</v>
      </c>
      <c r="J186" s="2">
        <v>2.46471803034638</v>
      </c>
      <c r="K186" s="2">
        <v>0.60000000000000009</v>
      </c>
      <c r="L186" s="2">
        <v>3.1166262440156802</v>
      </c>
      <c r="M186"/>
      <c r="N186"/>
      <c r="O186" s="7">
        <v>2.9003101461591183</v>
      </c>
      <c r="P186" s="2">
        <v>2.5393809706376089</v>
      </c>
      <c r="Q186" s="2">
        <v>0.39999999999999991</v>
      </c>
      <c r="R186" s="2">
        <v>2.9003101461591183</v>
      </c>
      <c r="S186"/>
      <c r="T186"/>
      <c r="U186" s="7">
        <v>3.2493481820365342</v>
      </c>
      <c r="V186" s="2">
        <v>2.4189081704608806</v>
      </c>
      <c r="W186" s="2">
        <v>0.80000000000000027</v>
      </c>
      <c r="X186" s="2">
        <v>3.2493481820365342</v>
      </c>
      <c r="Y186"/>
      <c r="Z186"/>
      <c r="AA186" s="7">
        <v>2.5957118431311161</v>
      </c>
      <c r="AB186" s="2">
        <v>2.3507813888442297</v>
      </c>
      <c r="AC186" s="2">
        <v>0.20000000000000018</v>
      </c>
      <c r="AD186" s="2">
        <v>2.5957118431311161</v>
      </c>
      <c r="AE186"/>
      <c r="AF186"/>
      <c r="AG186" s="7">
        <v>2.13</v>
      </c>
      <c r="AH186" s="2">
        <v>2.3575844204039988</v>
      </c>
      <c r="AI186" s="2">
        <v>-0.29999999999999982</v>
      </c>
      <c r="AJ186" s="2">
        <v>2.13</v>
      </c>
      <c r="AK186"/>
      <c r="AL186"/>
      <c r="AM186" s="7">
        <v>2.71</v>
      </c>
      <c r="AN186" s="2">
        <v>2.2236393615974919</v>
      </c>
      <c r="AO186" s="2">
        <v>0.5</v>
      </c>
      <c r="AP186" s="2">
        <v>2.71</v>
      </c>
      <c r="AQ186"/>
      <c r="AR186"/>
      <c r="AS186" s="7">
        <v>2.2968319119628462</v>
      </c>
      <c r="AT186" s="2">
        <v>2.319056299268369</v>
      </c>
      <c r="AU186" s="2">
        <v>0</v>
      </c>
      <c r="AV186" s="2">
        <v>2.2968319119628462</v>
      </c>
      <c r="AW186"/>
      <c r="AX186"/>
      <c r="AY186" s="7">
        <v>3.79</v>
      </c>
      <c r="AZ186" s="2">
        <v>2.4775510204081632</v>
      </c>
      <c r="BA186" s="2">
        <v>1.2999999999999998</v>
      </c>
      <c r="BB186" s="2">
        <v>3.79</v>
      </c>
      <c r="BC186"/>
      <c r="BD186"/>
    </row>
    <row r="187" spans="2:56" x14ac:dyDescent="0.2">
      <c r="B187" s="3">
        <v>39114</v>
      </c>
      <c r="C187" s="7">
        <v>2.989914788519942</v>
      </c>
      <c r="D187" s="2">
        <v>2.4268681641027241</v>
      </c>
      <c r="E187" s="2">
        <v>0.60000000000000009</v>
      </c>
      <c r="F187" s="2">
        <v>2.989914788519942</v>
      </c>
      <c r="G187" s="2"/>
      <c r="H187" s="2"/>
      <c r="I187" s="7">
        <v>3.1903313549734906</v>
      </c>
      <c r="J187" s="2">
        <v>2.46471803034638</v>
      </c>
      <c r="K187" s="2">
        <v>0.70000000000000018</v>
      </c>
      <c r="L187" s="2">
        <v>3.1903313549734906</v>
      </c>
      <c r="M187"/>
      <c r="N187"/>
      <c r="O187" s="7">
        <v>2.9999957156857398</v>
      </c>
      <c r="P187" s="2">
        <v>2.5393809706376089</v>
      </c>
      <c r="Q187" s="2">
        <v>0.5</v>
      </c>
      <c r="R187" s="2">
        <v>2.9999957156857398</v>
      </c>
      <c r="S187"/>
      <c r="T187"/>
      <c r="U187" s="7">
        <v>3.307112838973167</v>
      </c>
      <c r="V187" s="2">
        <v>2.4189081704608806</v>
      </c>
      <c r="W187" s="2">
        <v>0.89999999999999991</v>
      </c>
      <c r="X187" s="2">
        <v>3.307112838973167</v>
      </c>
      <c r="Y187"/>
      <c r="Z187"/>
      <c r="AA187" s="7">
        <v>2.5870322485483181</v>
      </c>
      <c r="AB187" s="2">
        <v>2.3507813888442297</v>
      </c>
      <c r="AC187" s="2">
        <v>0.20000000000000018</v>
      </c>
      <c r="AD187" s="2">
        <v>2.5870322485483181</v>
      </c>
      <c r="AE187"/>
      <c r="AF187"/>
      <c r="AG187" s="7">
        <v>2.08</v>
      </c>
      <c r="AH187" s="2">
        <v>2.3575844204039988</v>
      </c>
      <c r="AI187" s="2">
        <v>-0.29999999999999982</v>
      </c>
      <c r="AJ187" s="2">
        <v>2.08</v>
      </c>
      <c r="AK187"/>
      <c r="AL187"/>
      <c r="AM187" s="7">
        <v>2.77</v>
      </c>
      <c r="AN187" s="2">
        <v>2.2236393615974919</v>
      </c>
      <c r="AO187" s="2">
        <v>0.59999999999999964</v>
      </c>
      <c r="AP187" s="2">
        <v>2.77</v>
      </c>
      <c r="AQ187"/>
      <c r="AR187"/>
      <c r="AS187" s="7">
        <v>2.2784724469902828</v>
      </c>
      <c r="AT187" s="2">
        <v>2.319056299268369</v>
      </c>
      <c r="AU187" s="2">
        <v>0</v>
      </c>
      <c r="AV187" s="2">
        <v>2.2784724469902828</v>
      </c>
      <c r="AW187"/>
      <c r="AX187"/>
      <c r="AY187" s="7">
        <v>3.82</v>
      </c>
      <c r="AZ187" s="2">
        <v>2.4775510204081632</v>
      </c>
      <c r="BA187" s="2">
        <v>1.2999999999999998</v>
      </c>
      <c r="BB187" s="2">
        <v>3.82</v>
      </c>
      <c r="BC187"/>
      <c r="BD187"/>
    </row>
    <row r="188" spans="2:56" x14ac:dyDescent="0.2">
      <c r="B188" s="3">
        <v>39142</v>
      </c>
      <c r="C188" s="7">
        <v>2.9008861217843873</v>
      </c>
      <c r="D188" s="2">
        <v>2.4268681641027241</v>
      </c>
      <c r="E188" s="2">
        <v>0.5</v>
      </c>
      <c r="F188" s="2">
        <v>2.9008861217843873</v>
      </c>
      <c r="G188" s="2"/>
      <c r="H188" s="2"/>
      <c r="I188" s="7">
        <v>3.0422357352802072</v>
      </c>
      <c r="J188" s="2">
        <v>2.46471803034638</v>
      </c>
      <c r="K188" s="2">
        <v>0.5</v>
      </c>
      <c r="L188" s="2">
        <v>3.0422357352802072</v>
      </c>
      <c r="M188"/>
      <c r="N188"/>
      <c r="O188" s="7">
        <v>3.111713505347514</v>
      </c>
      <c r="P188" s="2">
        <v>2.5393809706376089</v>
      </c>
      <c r="Q188" s="2">
        <v>0.60000000000000009</v>
      </c>
      <c r="R188" s="2">
        <v>3.111713505347514</v>
      </c>
      <c r="S188"/>
      <c r="T188"/>
      <c r="U188" s="7">
        <v>2.9996072652584589</v>
      </c>
      <c r="V188" s="2">
        <v>2.4189081704608806</v>
      </c>
      <c r="W188" s="2">
        <v>0.60000000000000009</v>
      </c>
      <c r="X188" s="2">
        <v>2.9996072652584589</v>
      </c>
      <c r="Y188"/>
      <c r="Z188"/>
      <c r="AA188" s="7">
        <v>2.6167414908443982</v>
      </c>
      <c r="AB188" s="2">
        <v>2.3507813888442297</v>
      </c>
      <c r="AC188" s="2">
        <v>0.20000000000000018</v>
      </c>
      <c r="AD188" s="2">
        <v>2.6167414908443982</v>
      </c>
      <c r="AE188"/>
      <c r="AF188"/>
      <c r="AG188" s="7">
        <v>2.1</v>
      </c>
      <c r="AH188" s="2">
        <v>2.3575844204039988</v>
      </c>
      <c r="AI188" s="2">
        <v>-0.29999999999999982</v>
      </c>
      <c r="AJ188" s="2">
        <v>2.1</v>
      </c>
      <c r="AK188"/>
      <c r="AL188"/>
      <c r="AM188" s="7">
        <v>2.7800000000000002</v>
      </c>
      <c r="AN188" s="2">
        <v>2.2236393615974919</v>
      </c>
      <c r="AO188" s="2">
        <v>0.59999999999999964</v>
      </c>
      <c r="AP188" s="2">
        <v>2.7800000000000002</v>
      </c>
      <c r="AQ188"/>
      <c r="AR188"/>
      <c r="AS188" s="7">
        <v>2.2955960347150612</v>
      </c>
      <c r="AT188" s="2">
        <v>2.319056299268369</v>
      </c>
      <c r="AU188" s="2">
        <v>0</v>
      </c>
      <c r="AV188" s="2">
        <v>2.2955960347150612</v>
      </c>
      <c r="AW188"/>
      <c r="AX188"/>
      <c r="AY188" s="7">
        <v>3.9</v>
      </c>
      <c r="AZ188" s="2">
        <v>2.4775510204081632</v>
      </c>
      <c r="BA188" s="2">
        <v>1.4</v>
      </c>
      <c r="BB188" s="2">
        <v>3.9</v>
      </c>
      <c r="BC188"/>
      <c r="BD188"/>
    </row>
    <row r="189" spans="2:56" x14ac:dyDescent="0.2">
      <c r="B189" s="3">
        <v>39173</v>
      </c>
      <c r="C189" s="7">
        <v>3.0807475029253042</v>
      </c>
      <c r="D189" s="2">
        <v>3.0271055381273104</v>
      </c>
      <c r="E189" s="2">
        <v>0.10000000000000009</v>
      </c>
      <c r="F189" s="2">
        <v>3.0807475029253042</v>
      </c>
      <c r="G189" s="2"/>
      <c r="H189" s="2"/>
      <c r="I189" s="7">
        <v>3.1424057731822064</v>
      </c>
      <c r="J189" s="2">
        <v>3.0148936339897481</v>
      </c>
      <c r="K189" s="2">
        <v>0.10000000000000009</v>
      </c>
      <c r="L189" s="2">
        <v>3.1424057731822064</v>
      </c>
      <c r="M189"/>
      <c r="N189"/>
      <c r="O189" s="7">
        <v>3.2203947674945876</v>
      </c>
      <c r="P189" s="2">
        <v>2.9175960180824836</v>
      </c>
      <c r="Q189" s="2">
        <v>0.30000000000000027</v>
      </c>
      <c r="R189" s="2">
        <v>3.2203947674945876</v>
      </c>
      <c r="S189"/>
      <c r="T189"/>
      <c r="U189" s="7">
        <v>3.0945551944596743</v>
      </c>
      <c r="V189" s="2">
        <v>3.0745911242642978</v>
      </c>
      <c r="W189" s="2">
        <v>0</v>
      </c>
      <c r="X189" s="2">
        <v>3.0945551944596743</v>
      </c>
      <c r="Y189"/>
      <c r="Z189"/>
      <c r="AA189" s="7">
        <v>2.956800461166583</v>
      </c>
      <c r="AB189" s="2">
        <v>3.0516542221203165</v>
      </c>
      <c r="AC189" s="2">
        <v>-0.10000000000000009</v>
      </c>
      <c r="AD189" s="2">
        <v>2.956800461166583</v>
      </c>
      <c r="AE189"/>
      <c r="AF189"/>
      <c r="AG189" s="7">
        <v>2.56</v>
      </c>
      <c r="AH189" s="2">
        <v>3.3066308763022123</v>
      </c>
      <c r="AI189" s="2">
        <v>-0.69999999999999973</v>
      </c>
      <c r="AJ189" s="2">
        <v>2.56</v>
      </c>
      <c r="AK189"/>
      <c r="AL189"/>
      <c r="AM189" s="7">
        <v>3.5799999999999996</v>
      </c>
      <c r="AN189" s="2">
        <v>2.919680616211604</v>
      </c>
      <c r="AO189" s="2">
        <v>0.70000000000000018</v>
      </c>
      <c r="AP189" s="2">
        <v>3.5799999999999996</v>
      </c>
      <c r="AQ189"/>
      <c r="AR189"/>
      <c r="AS189" s="7">
        <v>2.8533940520725918</v>
      </c>
      <c r="AT189" s="2">
        <v>3.1953280284997354</v>
      </c>
      <c r="AU189" s="2">
        <v>-0.30000000000000027</v>
      </c>
      <c r="AV189" s="2">
        <v>2.8533940520725918</v>
      </c>
      <c r="AW189"/>
      <c r="AX189"/>
      <c r="AY189" s="7">
        <v>3.3699999999999997</v>
      </c>
      <c r="AZ189" s="2">
        <v>2.4775510204081632</v>
      </c>
      <c r="BA189" s="2">
        <v>0.89999999999999991</v>
      </c>
      <c r="BB189" s="2">
        <v>3.3699999999999997</v>
      </c>
      <c r="BC189"/>
      <c r="BD189"/>
    </row>
    <row r="190" spans="2:56" x14ac:dyDescent="0.2">
      <c r="B190" s="3">
        <v>39203</v>
      </c>
      <c r="C190" s="7">
        <v>3.2719946721452868</v>
      </c>
      <c r="D190" s="2">
        <v>3.1633007876643791</v>
      </c>
      <c r="E190" s="2">
        <v>9.9999999999999645E-2</v>
      </c>
      <c r="F190" s="2">
        <v>3.2719946721452868</v>
      </c>
      <c r="G190" s="2"/>
      <c r="H190" s="2"/>
      <c r="I190" s="7">
        <v>3.379970054081074</v>
      </c>
      <c r="J190" s="2">
        <v>3.2188401052139768</v>
      </c>
      <c r="K190" s="2">
        <v>0.19999999999999973</v>
      </c>
      <c r="L190" s="2">
        <v>3.379970054081074</v>
      </c>
      <c r="M190"/>
      <c r="N190"/>
      <c r="O190" s="7">
        <v>3.6914740317796526</v>
      </c>
      <c r="P190" s="2">
        <v>3.2504000345638291</v>
      </c>
      <c r="Q190" s="2">
        <v>0.40000000000000036</v>
      </c>
      <c r="R190" s="2">
        <v>3.6914740317796526</v>
      </c>
      <c r="S190"/>
      <c r="T190"/>
      <c r="U190" s="7">
        <v>3.1888450660148848</v>
      </c>
      <c r="V190" s="2">
        <v>3.1994763360418315</v>
      </c>
      <c r="W190" s="2">
        <v>0</v>
      </c>
      <c r="X190" s="2">
        <v>3.1888450660148848</v>
      </c>
      <c r="Y190"/>
      <c r="Z190"/>
      <c r="AA190" s="7">
        <v>3.0549397804341347</v>
      </c>
      <c r="AB190" s="2">
        <v>3.0516542221203165</v>
      </c>
      <c r="AC190" s="2">
        <v>0</v>
      </c>
      <c r="AD190" s="2">
        <v>3.0549397804341347</v>
      </c>
      <c r="AE190"/>
      <c r="AF190"/>
      <c r="AG190" s="7">
        <v>2.63</v>
      </c>
      <c r="AH190" s="2">
        <v>3.3066308763022123</v>
      </c>
      <c r="AI190" s="2">
        <v>-0.69999999999999973</v>
      </c>
      <c r="AJ190" s="2">
        <v>2.63</v>
      </c>
      <c r="AK190"/>
      <c r="AL190"/>
      <c r="AM190" s="7">
        <v>3.5199999999999996</v>
      </c>
      <c r="AN190" s="2">
        <v>2.919680616211604</v>
      </c>
      <c r="AO190" s="2">
        <v>0.60000000000000009</v>
      </c>
      <c r="AP190" s="2">
        <v>3.5199999999999996</v>
      </c>
      <c r="AQ190"/>
      <c r="AR190"/>
      <c r="AS190" s="7">
        <v>2.8860006924947124</v>
      </c>
      <c r="AT190" s="2">
        <v>3.1953280284997354</v>
      </c>
      <c r="AU190" s="2">
        <v>-0.30000000000000027</v>
      </c>
      <c r="AV190" s="2">
        <v>2.8860006924947124</v>
      </c>
      <c r="AW190"/>
      <c r="AX190"/>
      <c r="AY190" s="7">
        <v>3.73</v>
      </c>
      <c r="AZ190" s="2">
        <v>2.4775510204081632</v>
      </c>
      <c r="BA190" s="2">
        <v>1.2000000000000002</v>
      </c>
      <c r="BB190" s="2">
        <v>3.73</v>
      </c>
      <c r="BC190"/>
      <c r="BD190"/>
    </row>
    <row r="191" spans="2:56" x14ac:dyDescent="0.2">
      <c r="B191" s="3">
        <v>39234</v>
      </c>
      <c r="C191" s="7">
        <v>3.2728614433012244</v>
      </c>
      <c r="D191" s="2">
        <v>3.1803943732980011</v>
      </c>
      <c r="E191" s="2">
        <v>9.9999999999999645E-2</v>
      </c>
      <c r="F191" s="2">
        <v>3.2728614433012244</v>
      </c>
      <c r="G191" s="2"/>
      <c r="H191" s="2"/>
      <c r="I191" s="7">
        <v>3.3461485166962284</v>
      </c>
      <c r="J191" s="2">
        <v>3.2444370073261717</v>
      </c>
      <c r="K191" s="2">
        <v>9.9999999999999645E-2</v>
      </c>
      <c r="L191" s="2">
        <v>3.3461485166962284</v>
      </c>
      <c r="M191"/>
      <c r="N191"/>
      <c r="O191" s="7">
        <v>3.8070985383306022</v>
      </c>
      <c r="P191" s="2">
        <v>3.3177159023925769</v>
      </c>
      <c r="Q191" s="2">
        <v>0.5</v>
      </c>
      <c r="R191" s="2">
        <v>3.8070985383306022</v>
      </c>
      <c r="S191"/>
      <c r="T191"/>
      <c r="U191" s="7">
        <v>3.0633300819691227</v>
      </c>
      <c r="V191" s="2">
        <v>3.1994763360418315</v>
      </c>
      <c r="W191" s="2">
        <v>-0.10000000000000009</v>
      </c>
      <c r="X191" s="2">
        <v>3.0633300819691227</v>
      </c>
      <c r="Y191"/>
      <c r="Z191"/>
      <c r="AA191" s="7">
        <v>3.1255378821857849</v>
      </c>
      <c r="AB191" s="2">
        <v>3.0516542221203165</v>
      </c>
      <c r="AC191" s="2">
        <v>0</v>
      </c>
      <c r="AD191" s="2">
        <v>3.1255378821857849</v>
      </c>
      <c r="AE191"/>
      <c r="AF191"/>
      <c r="AG191" s="7">
        <v>2.73</v>
      </c>
      <c r="AH191" s="2">
        <v>3.3066308763022123</v>
      </c>
      <c r="AI191" s="2">
        <v>-0.59999999999999964</v>
      </c>
      <c r="AJ191" s="2">
        <v>2.73</v>
      </c>
      <c r="AK191"/>
      <c r="AL191"/>
      <c r="AM191" s="7">
        <v>3.4399999999999995</v>
      </c>
      <c r="AN191" s="2">
        <v>2.919680616211604</v>
      </c>
      <c r="AO191" s="2">
        <v>0.5</v>
      </c>
      <c r="AP191" s="2">
        <v>3.4399999999999995</v>
      </c>
      <c r="AQ191"/>
      <c r="AR191"/>
      <c r="AS191" s="7">
        <v>2.9342252715407255</v>
      </c>
      <c r="AT191" s="2">
        <v>3.1953280284997354</v>
      </c>
      <c r="AU191" s="2">
        <v>-0.30000000000000027</v>
      </c>
      <c r="AV191" s="2">
        <v>2.9342252715407255</v>
      </c>
      <c r="AW191"/>
      <c r="AX191"/>
      <c r="AY191" s="7">
        <v>3.8899999999999997</v>
      </c>
      <c r="AZ191" s="2">
        <v>2.4775510204081632</v>
      </c>
      <c r="BA191" s="2">
        <v>1.4</v>
      </c>
      <c r="BB191" s="2">
        <v>3.8899999999999997</v>
      </c>
      <c r="BC191"/>
      <c r="BD191"/>
    </row>
    <row r="192" spans="2:56" x14ac:dyDescent="0.2">
      <c r="B192" s="3">
        <v>39264</v>
      </c>
      <c r="C192" s="7">
        <v>3.1961608059463122</v>
      </c>
      <c r="D192" s="2">
        <v>3.3204681879307381</v>
      </c>
      <c r="E192" s="2">
        <v>-9.9999999999999645E-2</v>
      </c>
      <c r="F192" s="2">
        <v>3.1961608059463122</v>
      </c>
      <c r="G192" s="2"/>
      <c r="H192" s="2"/>
      <c r="I192" s="7">
        <v>3.2223101501294735</v>
      </c>
      <c r="J192" s="2">
        <v>3.4541914613351432</v>
      </c>
      <c r="K192" s="2">
        <v>-0.29999999999999982</v>
      </c>
      <c r="L192" s="2">
        <v>3.2223101501294735</v>
      </c>
      <c r="M192"/>
      <c r="N192"/>
      <c r="O192" s="7">
        <v>3.3867921911774079</v>
      </c>
      <c r="P192" s="2">
        <v>3.4760155210175627</v>
      </c>
      <c r="Q192" s="2">
        <v>-0.10000000000000009</v>
      </c>
      <c r="R192" s="2">
        <v>3.3867921911774079</v>
      </c>
      <c r="S192"/>
      <c r="T192"/>
      <c r="U192" s="7">
        <v>3.121391284294611</v>
      </c>
      <c r="V192" s="2">
        <v>3.4408011888346928</v>
      </c>
      <c r="W192" s="2">
        <v>-0.29999999999999982</v>
      </c>
      <c r="X192" s="2">
        <v>3.121391284294611</v>
      </c>
      <c r="Y192"/>
      <c r="Z192"/>
      <c r="AA192" s="7">
        <v>3.1435947212681477</v>
      </c>
      <c r="AB192" s="2">
        <v>3.0516542221203165</v>
      </c>
      <c r="AC192" s="2">
        <v>0</v>
      </c>
      <c r="AD192" s="2">
        <v>3.1435947212681477</v>
      </c>
      <c r="AE192"/>
      <c r="AF192"/>
      <c r="AG192" s="7">
        <v>2.8200000000000003</v>
      </c>
      <c r="AH192" s="2">
        <v>3.3066308763022123</v>
      </c>
      <c r="AI192" s="2">
        <v>-0.5</v>
      </c>
      <c r="AJ192" s="2">
        <v>2.8200000000000003</v>
      </c>
      <c r="AK192"/>
      <c r="AL192"/>
      <c r="AM192" s="7">
        <v>3.4</v>
      </c>
      <c r="AN192" s="2">
        <v>2.919680616211604</v>
      </c>
      <c r="AO192" s="2">
        <v>0.5</v>
      </c>
      <c r="AP192" s="2">
        <v>3.4</v>
      </c>
      <c r="AQ192"/>
      <c r="AR192"/>
      <c r="AS192" s="7">
        <v>2.9868319119628461</v>
      </c>
      <c r="AT192" s="2">
        <v>3.1953280284997354</v>
      </c>
      <c r="AU192" s="2">
        <v>-0.20000000000000018</v>
      </c>
      <c r="AV192" s="2">
        <v>2.9868319119628461</v>
      </c>
      <c r="AW192"/>
      <c r="AX192"/>
      <c r="AY192" s="7">
        <v>3.77</v>
      </c>
      <c r="AZ192" s="2">
        <v>2.4775510204081632</v>
      </c>
      <c r="BA192" s="2">
        <v>1.2999999999999998</v>
      </c>
      <c r="BB192" s="2">
        <v>3.77</v>
      </c>
      <c r="BC192"/>
      <c r="BD192"/>
    </row>
    <row r="193" spans="2:56" x14ac:dyDescent="0.2">
      <c r="B193" s="3">
        <v>39295</v>
      </c>
      <c r="C193" s="7">
        <v>3.3584419463583099</v>
      </c>
      <c r="D193" s="2">
        <v>3.3204681879307381</v>
      </c>
      <c r="E193" s="2">
        <v>0.10000000000000009</v>
      </c>
      <c r="F193" s="2">
        <v>3.3584419463583099</v>
      </c>
      <c r="G193" s="2"/>
      <c r="H193" s="2"/>
      <c r="I193" s="7">
        <v>3.4680789075130543</v>
      </c>
      <c r="J193" s="2">
        <v>3.4541914613351432</v>
      </c>
      <c r="K193" s="2">
        <v>0</v>
      </c>
      <c r="L193" s="2">
        <v>3.4680789075130543</v>
      </c>
      <c r="M193"/>
      <c r="N193"/>
      <c r="O193" s="7">
        <v>3.6116144574126854</v>
      </c>
      <c r="P193" s="2">
        <v>3.4760155210175627</v>
      </c>
      <c r="Q193" s="2">
        <v>0.10000000000000009</v>
      </c>
      <c r="R193" s="2">
        <v>3.6116144574126854</v>
      </c>
      <c r="S193"/>
      <c r="T193"/>
      <c r="U193" s="7">
        <v>3.3800118771517726</v>
      </c>
      <c r="V193" s="2">
        <v>3.4408011888346928</v>
      </c>
      <c r="W193" s="2">
        <v>0</v>
      </c>
      <c r="X193" s="2">
        <v>3.3800118771517726</v>
      </c>
      <c r="Y193"/>
      <c r="Z193"/>
      <c r="AA193" s="7">
        <v>3.1380469053374309</v>
      </c>
      <c r="AB193" s="2">
        <v>3.0516542221203165</v>
      </c>
      <c r="AC193" s="2">
        <v>0</v>
      </c>
      <c r="AD193" s="2">
        <v>3.1380469053374309</v>
      </c>
      <c r="AE193"/>
      <c r="AF193"/>
      <c r="AG193" s="7">
        <v>2.88</v>
      </c>
      <c r="AH193" s="2">
        <v>3.3066308763022123</v>
      </c>
      <c r="AI193" s="2">
        <v>-0.39999999999999991</v>
      </c>
      <c r="AJ193" s="2">
        <v>2.88</v>
      </c>
      <c r="AK193"/>
      <c r="AL193"/>
      <c r="AM193" s="7">
        <v>3.4099999999999997</v>
      </c>
      <c r="AN193" s="2">
        <v>2.919680616211604</v>
      </c>
      <c r="AO193" s="2">
        <v>0.5</v>
      </c>
      <c r="AP193" s="2">
        <v>3.4099999999999997</v>
      </c>
      <c r="AQ193"/>
      <c r="AR193"/>
      <c r="AS193" s="7">
        <v>3.0324498505867385</v>
      </c>
      <c r="AT193" s="2">
        <v>3.1953280284997354</v>
      </c>
      <c r="AU193" s="2">
        <v>-0.20000000000000018</v>
      </c>
      <c r="AV193" s="2">
        <v>3.0324498505867385</v>
      </c>
      <c r="AW193"/>
      <c r="AX193"/>
      <c r="AY193" s="7">
        <v>3.56</v>
      </c>
      <c r="AZ193" s="2">
        <v>2.4775510204081632</v>
      </c>
      <c r="BA193" s="2">
        <v>1.1000000000000001</v>
      </c>
      <c r="BB193" s="2">
        <v>3.56</v>
      </c>
      <c r="BC193"/>
      <c r="BD193"/>
    </row>
    <row r="194" spans="2:56" x14ac:dyDescent="0.2">
      <c r="B194" s="3">
        <v>39326</v>
      </c>
      <c r="C194" s="7">
        <v>3.5141563226004293</v>
      </c>
      <c r="D194" s="2">
        <v>3.3204681879307381</v>
      </c>
      <c r="E194" s="2">
        <v>0.20000000000000018</v>
      </c>
      <c r="F194" s="2">
        <v>3.5141563226004293</v>
      </c>
      <c r="G194" s="2"/>
      <c r="H194" s="2"/>
      <c r="I194" s="7">
        <v>3.6703240984194778</v>
      </c>
      <c r="J194" s="2">
        <v>3.4541914613351432</v>
      </c>
      <c r="K194" s="2">
        <v>0.20000000000000018</v>
      </c>
      <c r="L194" s="2">
        <v>3.6703240984194778</v>
      </c>
      <c r="M194"/>
      <c r="N194"/>
      <c r="O194" s="7">
        <v>4.1214687224672684</v>
      </c>
      <c r="P194" s="2">
        <v>3.4760155210175627</v>
      </c>
      <c r="Q194" s="2">
        <v>0.59999999999999964</v>
      </c>
      <c r="R194" s="2">
        <v>4.1214687224672684</v>
      </c>
      <c r="S194"/>
      <c r="T194"/>
      <c r="U194" s="7">
        <v>3.3935218196033357</v>
      </c>
      <c r="V194" s="2">
        <v>3.4408011888346928</v>
      </c>
      <c r="W194" s="2">
        <v>0</v>
      </c>
      <c r="X194" s="2">
        <v>3.3935218196033357</v>
      </c>
      <c r="Y194"/>
      <c r="Z194"/>
      <c r="AA194" s="7">
        <v>3.2002238403857906</v>
      </c>
      <c r="AB194" s="2">
        <v>3.0516542221203165</v>
      </c>
      <c r="AC194" s="2">
        <v>0.10000000000000009</v>
      </c>
      <c r="AD194" s="2">
        <v>3.2002238403857906</v>
      </c>
      <c r="AE194"/>
      <c r="AF194"/>
      <c r="AG194" s="7">
        <v>3.09</v>
      </c>
      <c r="AH194" s="2">
        <v>3.3066308763022123</v>
      </c>
      <c r="AI194" s="2">
        <v>-0.19999999999999973</v>
      </c>
      <c r="AJ194" s="2">
        <v>3.09</v>
      </c>
      <c r="AK194"/>
      <c r="AL194"/>
      <c r="AM194" s="7">
        <v>3.63</v>
      </c>
      <c r="AN194" s="2">
        <v>2.919680616211604</v>
      </c>
      <c r="AO194" s="2">
        <v>0.70000000000000018</v>
      </c>
      <c r="AP194" s="2">
        <v>3.63</v>
      </c>
      <c r="AQ194"/>
      <c r="AR194"/>
      <c r="AS194" s="7">
        <v>3.2453262628619601</v>
      </c>
      <c r="AT194" s="2">
        <v>3.1953280284997354</v>
      </c>
      <c r="AU194" s="2">
        <v>0</v>
      </c>
      <c r="AV194" s="2">
        <v>3.2453262628619601</v>
      </c>
      <c r="AW194"/>
      <c r="AX194"/>
      <c r="AY194" s="7">
        <v>3.02</v>
      </c>
      <c r="AZ194" s="2">
        <v>2.4775510204081632</v>
      </c>
      <c r="BA194" s="2">
        <v>0.5</v>
      </c>
      <c r="BB194" s="2">
        <v>3.02</v>
      </c>
      <c r="BC194"/>
      <c r="BD194"/>
    </row>
    <row r="195" spans="2:56" x14ac:dyDescent="0.2">
      <c r="B195" s="3">
        <v>39356</v>
      </c>
      <c r="C195" s="7">
        <v>3.607268450352425</v>
      </c>
      <c r="D195" s="2">
        <v>3.3209597806384394</v>
      </c>
      <c r="E195" s="2">
        <v>0.30000000000000027</v>
      </c>
      <c r="F195" s="2">
        <v>3.607268450352425</v>
      </c>
      <c r="G195" s="2"/>
      <c r="H195" s="2"/>
      <c r="I195" s="7">
        <v>3.6001344122294654</v>
      </c>
      <c r="J195" s="2">
        <v>3.4230234779919142</v>
      </c>
      <c r="K195" s="2">
        <v>0.20000000000000018</v>
      </c>
      <c r="L195" s="2">
        <v>3.6001344122294654</v>
      </c>
      <c r="M195"/>
      <c r="N195"/>
      <c r="O195" s="7">
        <v>3.9027204810450367</v>
      </c>
      <c r="P195" s="2">
        <v>3.4169912865445631</v>
      </c>
      <c r="Q195" s="2">
        <v>0.5</v>
      </c>
      <c r="R195" s="2">
        <v>3.9027204810450367</v>
      </c>
      <c r="S195"/>
      <c r="T195"/>
      <c r="U195" s="7">
        <v>3.4144810564725416</v>
      </c>
      <c r="V195" s="2">
        <v>3.4267245624111426</v>
      </c>
      <c r="W195" s="2">
        <v>0</v>
      </c>
      <c r="X195" s="2">
        <v>3.4144810564725416</v>
      </c>
      <c r="Y195"/>
      <c r="Z195"/>
      <c r="AA195" s="7">
        <v>3.6216094773947098</v>
      </c>
      <c r="AB195" s="2">
        <v>3.1157887094226622</v>
      </c>
      <c r="AC195" s="2">
        <v>0.5</v>
      </c>
      <c r="AD195" s="2">
        <v>3.6216094773947098</v>
      </c>
      <c r="AE195"/>
      <c r="AF195"/>
      <c r="AG195" s="7">
        <v>3.25</v>
      </c>
      <c r="AH195" s="2">
        <v>3.3066308763022123</v>
      </c>
      <c r="AI195" s="2">
        <v>0</v>
      </c>
      <c r="AJ195" s="2">
        <v>3.25</v>
      </c>
      <c r="AK195"/>
      <c r="AL195"/>
      <c r="AM195" s="7">
        <v>4.03</v>
      </c>
      <c r="AN195" s="2">
        <v>2.919680616211604</v>
      </c>
      <c r="AO195" s="2">
        <v>1.1000000000000001</v>
      </c>
      <c r="AP195" s="2">
        <v>4.03</v>
      </c>
      <c r="AQ195"/>
      <c r="AR195"/>
      <c r="AS195" s="7">
        <v>3.4743601574672764</v>
      </c>
      <c r="AT195" s="2">
        <v>3.1953280284997354</v>
      </c>
      <c r="AU195" s="2">
        <v>0.29999999999999982</v>
      </c>
      <c r="AV195" s="2">
        <v>3.4743601574672764</v>
      </c>
      <c r="AW195"/>
      <c r="AX195"/>
      <c r="AY195" s="7">
        <v>4.21</v>
      </c>
      <c r="AZ195" s="2">
        <v>2.7979591836734694</v>
      </c>
      <c r="BA195" s="2">
        <v>1.4000000000000004</v>
      </c>
      <c r="BB195" s="2">
        <v>4.21</v>
      </c>
      <c r="BC195"/>
      <c r="BD195"/>
    </row>
    <row r="196" spans="2:56" x14ac:dyDescent="0.2">
      <c r="B196" s="3">
        <v>39387</v>
      </c>
      <c r="C196" s="7">
        <v>3.645223951605626</v>
      </c>
      <c r="D196" s="2">
        <v>3.3209597806384394</v>
      </c>
      <c r="E196" s="2">
        <v>0.30000000000000027</v>
      </c>
      <c r="F196" s="2">
        <v>3.645223951605626</v>
      </c>
      <c r="G196" s="2"/>
      <c r="H196" s="2"/>
      <c r="I196" s="7">
        <v>3.6166001021349627</v>
      </c>
      <c r="J196" s="2">
        <v>3.4230234779919142</v>
      </c>
      <c r="K196" s="2">
        <v>0.20000000000000018</v>
      </c>
      <c r="L196" s="2">
        <v>3.6166001021349627</v>
      </c>
      <c r="M196"/>
      <c r="N196"/>
      <c r="O196" s="7">
        <v>4.1057198624059801</v>
      </c>
      <c r="P196" s="2">
        <v>3.4169912865445631</v>
      </c>
      <c r="Q196" s="2">
        <v>0.69999999999999973</v>
      </c>
      <c r="R196" s="2">
        <v>4.1057198624059801</v>
      </c>
      <c r="S196"/>
      <c r="T196"/>
      <c r="U196" s="7">
        <v>3.3164979684948181</v>
      </c>
      <c r="V196" s="2">
        <v>3.4267245624111426</v>
      </c>
      <c r="W196" s="2">
        <v>-0.10000000000000009</v>
      </c>
      <c r="X196" s="2">
        <v>3.3164979684948181</v>
      </c>
      <c r="Y196"/>
      <c r="Z196"/>
      <c r="AA196" s="7">
        <v>3.7027643504986436</v>
      </c>
      <c r="AB196" s="2">
        <v>3.1157887094226622</v>
      </c>
      <c r="AC196" s="2">
        <v>0.60000000000000009</v>
      </c>
      <c r="AD196" s="2">
        <v>3.7027643504986436</v>
      </c>
      <c r="AE196"/>
      <c r="AF196"/>
      <c r="AG196" s="7">
        <v>3.41</v>
      </c>
      <c r="AH196" s="2">
        <v>3.3066308763022123</v>
      </c>
      <c r="AI196" s="2">
        <v>0.10000000000000009</v>
      </c>
      <c r="AJ196" s="2">
        <v>3.41</v>
      </c>
      <c r="AK196"/>
      <c r="AL196"/>
      <c r="AM196" s="7">
        <v>4.03</v>
      </c>
      <c r="AN196" s="2">
        <v>2.919680616211604</v>
      </c>
      <c r="AO196" s="2">
        <v>1.1000000000000001</v>
      </c>
      <c r="AP196" s="2">
        <v>4.03</v>
      </c>
      <c r="AQ196"/>
      <c r="AR196"/>
      <c r="AS196" s="7">
        <v>3.5883375610637325</v>
      </c>
      <c r="AT196" s="2">
        <v>3.1953280284997354</v>
      </c>
      <c r="AU196" s="2">
        <v>0.39999999999999991</v>
      </c>
      <c r="AV196" s="2">
        <v>3.5883375610637325</v>
      </c>
      <c r="AW196"/>
      <c r="AX196"/>
      <c r="AY196" s="7">
        <v>4.16</v>
      </c>
      <c r="AZ196" s="2">
        <v>2.7979591836734694</v>
      </c>
      <c r="BA196" s="2">
        <v>1.4000000000000004</v>
      </c>
      <c r="BB196" s="2">
        <v>4.16</v>
      </c>
      <c r="BC196"/>
      <c r="BD196"/>
    </row>
    <row r="197" spans="2:56" x14ac:dyDescent="0.2">
      <c r="B197" s="3">
        <v>39417</v>
      </c>
      <c r="C197" s="7">
        <v>3.890013515523616</v>
      </c>
      <c r="D197" s="2">
        <v>3.3209597806384394</v>
      </c>
      <c r="E197" s="2">
        <v>0.60000000000000009</v>
      </c>
      <c r="F197" s="2">
        <v>3.890013515523616</v>
      </c>
      <c r="G197" s="2"/>
      <c r="H197" s="2"/>
      <c r="I197" s="7">
        <v>3.9842526052354312</v>
      </c>
      <c r="J197" s="2">
        <v>3.4230234779919142</v>
      </c>
      <c r="K197" s="2">
        <v>0.60000000000000009</v>
      </c>
      <c r="L197" s="2">
        <v>3.9842526052354312</v>
      </c>
      <c r="M197"/>
      <c r="N197"/>
      <c r="O197" s="7">
        <v>4.5396227637325266</v>
      </c>
      <c r="P197" s="2">
        <v>3.4169912865445631</v>
      </c>
      <c r="Q197" s="2">
        <v>1.1000000000000001</v>
      </c>
      <c r="R197" s="2">
        <v>4.5396227637325266</v>
      </c>
      <c r="S197"/>
      <c r="T197"/>
      <c r="U197" s="7">
        <v>3.6435021734133874</v>
      </c>
      <c r="V197" s="2">
        <v>3.4267245624111426</v>
      </c>
      <c r="W197" s="2">
        <v>0.20000000000000018</v>
      </c>
      <c r="X197" s="2">
        <v>3.6435021734133874</v>
      </c>
      <c r="Y197"/>
      <c r="Z197"/>
      <c r="AA197" s="7">
        <v>3.7005716719696808</v>
      </c>
      <c r="AB197" s="2">
        <v>3.1157887094226622</v>
      </c>
      <c r="AC197" s="2">
        <v>0.60000000000000009</v>
      </c>
      <c r="AD197" s="2">
        <v>3.7005716719696808</v>
      </c>
      <c r="AE197"/>
      <c r="AF197"/>
      <c r="AG197" s="7">
        <v>3.42</v>
      </c>
      <c r="AH197" s="2">
        <v>3.3066308763022123</v>
      </c>
      <c r="AI197" s="2">
        <v>0.10000000000000009</v>
      </c>
      <c r="AJ197" s="2">
        <v>3.42</v>
      </c>
      <c r="AK197"/>
      <c r="AL197"/>
      <c r="AM197" s="7">
        <v>3.9</v>
      </c>
      <c r="AN197" s="2">
        <v>2.919680616211604</v>
      </c>
      <c r="AO197" s="2">
        <v>1</v>
      </c>
      <c r="AP197" s="2">
        <v>3.9</v>
      </c>
      <c r="AQ197"/>
      <c r="AR197"/>
      <c r="AS197" s="7">
        <v>3.5580677892106314</v>
      </c>
      <c r="AT197" s="2">
        <v>3.1953280284997354</v>
      </c>
      <c r="AU197" s="2">
        <v>0.39999999999999991</v>
      </c>
      <c r="AV197" s="2">
        <v>3.5580677892106314</v>
      </c>
      <c r="AW197"/>
      <c r="AX197"/>
      <c r="AY197" s="7">
        <v>4.2700000000000005</v>
      </c>
      <c r="AZ197" s="2">
        <v>2.7979591836734694</v>
      </c>
      <c r="BA197" s="2">
        <v>1.5</v>
      </c>
      <c r="BB197" s="2">
        <v>4.2700000000000005</v>
      </c>
      <c r="BC197"/>
      <c r="BD197"/>
    </row>
    <row r="198" spans="2:56" x14ac:dyDescent="0.2">
      <c r="B198" s="3">
        <v>39448</v>
      </c>
      <c r="C198" s="7">
        <v>4.4201603812988424</v>
      </c>
      <c r="D198" s="2">
        <v>3.880991108065341</v>
      </c>
      <c r="E198" s="2">
        <v>0.50000000000000044</v>
      </c>
      <c r="F198" s="2">
        <v>4.4201603812988424</v>
      </c>
      <c r="G198" s="2"/>
      <c r="H198" s="2"/>
      <c r="I198" s="7">
        <v>4.0454753645197172</v>
      </c>
      <c r="J198" s="2">
        <v>3.4420549225843264</v>
      </c>
      <c r="K198" s="2">
        <v>0.60000000000000009</v>
      </c>
      <c r="L198" s="2">
        <v>4.0454753645197172</v>
      </c>
      <c r="M198"/>
      <c r="N198"/>
      <c r="O198" s="7">
        <v>4.7946202375362086</v>
      </c>
      <c r="P198" s="2">
        <v>3.4727836957761209</v>
      </c>
      <c r="Q198" s="2">
        <v>1.2999999999999998</v>
      </c>
      <c r="R198" s="2">
        <v>4.7946202375362086</v>
      </c>
      <c r="S198"/>
      <c r="T198"/>
      <c r="U198" s="7">
        <v>3.5869998794274944</v>
      </c>
      <c r="V198" s="2">
        <v>3.4232011138690703</v>
      </c>
      <c r="W198" s="2">
        <v>0.20000000000000018</v>
      </c>
      <c r="X198" s="2">
        <v>3.5869998794274944</v>
      </c>
      <c r="Y198"/>
      <c r="Z198"/>
      <c r="AA198" s="7">
        <v>5.180111620795107</v>
      </c>
      <c r="AB198" s="2">
        <v>4.7746766848862077</v>
      </c>
      <c r="AC198" s="2">
        <v>0.40000000000000036</v>
      </c>
      <c r="AD198" s="2">
        <v>5.180111620795107</v>
      </c>
      <c r="AE198"/>
      <c r="AF198"/>
      <c r="AG198" s="7">
        <v>5.72</v>
      </c>
      <c r="AH198" s="2">
        <v>5.7196905056689591</v>
      </c>
      <c r="AI198" s="2">
        <v>0</v>
      </c>
      <c r="AJ198" s="2">
        <v>5.72</v>
      </c>
      <c r="AK198"/>
      <c r="AL198"/>
      <c r="AM198" s="7">
        <v>5.01</v>
      </c>
      <c r="AN198" s="2">
        <v>4.0112263445589562</v>
      </c>
      <c r="AO198" s="2">
        <v>1</v>
      </c>
      <c r="AP198" s="2">
        <v>5.01</v>
      </c>
      <c r="AQ198"/>
      <c r="AR198"/>
      <c r="AS198" s="7">
        <v>5.5167199856970592</v>
      </c>
      <c r="AT198" s="2">
        <v>5.2282657771896801</v>
      </c>
      <c r="AU198" s="2">
        <v>0.29999999999999982</v>
      </c>
      <c r="AV198" s="2">
        <v>5.5167199856970592</v>
      </c>
      <c r="AW198"/>
      <c r="AX198"/>
      <c r="AY198" s="7">
        <v>3.8</v>
      </c>
      <c r="AZ198" s="2">
        <v>2.9056122448979593</v>
      </c>
      <c r="BA198" s="2">
        <v>0.89999999999999991</v>
      </c>
      <c r="BB198" s="2">
        <v>3.8</v>
      </c>
      <c r="BC198"/>
      <c r="BD198"/>
    </row>
    <row r="199" spans="2:56" x14ac:dyDescent="0.2">
      <c r="B199" s="3">
        <v>39479</v>
      </c>
      <c r="C199" s="7">
        <v>4.3182020388601732</v>
      </c>
      <c r="D199" s="2">
        <v>3.880991108065341</v>
      </c>
      <c r="E199" s="2">
        <v>0.39999999999999991</v>
      </c>
      <c r="F199" s="2">
        <v>4.3182020388601732</v>
      </c>
      <c r="G199" s="2"/>
      <c r="H199" s="2"/>
      <c r="I199" s="7">
        <v>3.8807249828121422</v>
      </c>
      <c r="J199" s="2">
        <v>3.4420549225843264</v>
      </c>
      <c r="K199" s="2">
        <v>0.5</v>
      </c>
      <c r="L199" s="2">
        <v>3.8807249828121422</v>
      </c>
      <c r="M199"/>
      <c r="N199"/>
      <c r="O199" s="7">
        <v>4.3890314816706208</v>
      </c>
      <c r="P199" s="2">
        <v>3.4727836957761209</v>
      </c>
      <c r="Q199" s="2">
        <v>0.90000000000000036</v>
      </c>
      <c r="R199" s="2">
        <v>4.3890314816706208</v>
      </c>
      <c r="S199"/>
      <c r="T199"/>
      <c r="U199" s="7">
        <v>3.569642204255183</v>
      </c>
      <c r="V199" s="2">
        <v>3.4232011138690703</v>
      </c>
      <c r="W199" s="2">
        <v>0.20000000000000018</v>
      </c>
      <c r="X199" s="2">
        <v>3.569642204255183</v>
      </c>
      <c r="Y199"/>
      <c r="Z199"/>
      <c r="AA199" s="7">
        <v>5.2109825076452596</v>
      </c>
      <c r="AB199" s="2">
        <v>4.7746766848862077</v>
      </c>
      <c r="AC199" s="2">
        <v>0.40000000000000036</v>
      </c>
      <c r="AD199" s="2">
        <v>5.2109825076452596</v>
      </c>
      <c r="AE199"/>
      <c r="AF199"/>
      <c r="AG199" s="7">
        <v>5.79</v>
      </c>
      <c r="AH199" s="2">
        <v>5.7196905056689591</v>
      </c>
      <c r="AI199" s="2">
        <v>9.9999999999999645E-2</v>
      </c>
      <c r="AJ199" s="2">
        <v>5.79</v>
      </c>
      <c r="AK199"/>
      <c r="AL199"/>
      <c r="AM199" s="7">
        <v>4.91</v>
      </c>
      <c r="AN199" s="2">
        <v>4.0112263445589562</v>
      </c>
      <c r="AO199" s="2">
        <v>0.90000000000000036</v>
      </c>
      <c r="AP199" s="2">
        <v>4.91</v>
      </c>
      <c r="AQ199"/>
      <c r="AR199"/>
      <c r="AS199" s="7">
        <v>5.5380473062160736</v>
      </c>
      <c r="AT199" s="2">
        <v>5.2282657771896801</v>
      </c>
      <c r="AU199" s="2">
        <v>0.29999999999999982</v>
      </c>
      <c r="AV199" s="2">
        <v>5.5380473062160736</v>
      </c>
      <c r="AW199"/>
      <c r="AX199"/>
      <c r="AY199" s="7">
        <v>3.8699999999999997</v>
      </c>
      <c r="AZ199" s="2">
        <v>2.9056122448979593</v>
      </c>
      <c r="BA199" s="2">
        <v>1</v>
      </c>
      <c r="BB199" s="2">
        <v>3.8699999999999997</v>
      </c>
      <c r="BC199"/>
      <c r="BD199"/>
    </row>
    <row r="200" spans="2:56" x14ac:dyDescent="0.2">
      <c r="B200" s="3">
        <v>39508</v>
      </c>
      <c r="C200" s="7">
        <v>4.8170111276268051</v>
      </c>
      <c r="D200" s="2">
        <v>3.880991108065341</v>
      </c>
      <c r="E200" s="2">
        <v>0.89999999999999991</v>
      </c>
      <c r="F200" s="2">
        <v>4.8170111276268051</v>
      </c>
      <c r="G200" s="2"/>
      <c r="H200" s="2"/>
      <c r="I200" s="7">
        <v>4.6212391366320373</v>
      </c>
      <c r="J200" s="2">
        <v>3.4420549225843264</v>
      </c>
      <c r="K200" s="2">
        <v>1.1999999999999997</v>
      </c>
      <c r="L200" s="2">
        <v>4.6212391366320373</v>
      </c>
      <c r="M200"/>
      <c r="N200"/>
      <c r="O200" s="7">
        <v>5.9914698652061382</v>
      </c>
      <c r="P200" s="2">
        <v>3.4727836957761209</v>
      </c>
      <c r="Q200" s="2">
        <v>2.5</v>
      </c>
      <c r="R200" s="2">
        <v>5.9914698652061382</v>
      </c>
      <c r="S200"/>
      <c r="T200"/>
      <c r="U200" s="7">
        <v>3.782660083902603</v>
      </c>
      <c r="V200" s="2">
        <v>3.4232011138690703</v>
      </c>
      <c r="W200" s="2">
        <v>0.39999999999999991</v>
      </c>
      <c r="X200" s="2">
        <v>3.782660083902603</v>
      </c>
      <c r="Y200"/>
      <c r="Z200"/>
      <c r="AA200" s="7">
        <v>5.1994655045871561</v>
      </c>
      <c r="AB200" s="2">
        <v>4.7746766848862077</v>
      </c>
      <c r="AC200" s="2">
        <v>0.40000000000000036</v>
      </c>
      <c r="AD200" s="2">
        <v>5.1994655045871561</v>
      </c>
      <c r="AE200"/>
      <c r="AF200"/>
      <c r="AG200" s="7">
        <v>5.8199999999999994</v>
      </c>
      <c r="AH200" s="2">
        <v>5.7196905056689591</v>
      </c>
      <c r="AI200" s="2">
        <v>9.9999999999999645E-2</v>
      </c>
      <c r="AJ200" s="2">
        <v>5.8199999999999994</v>
      </c>
      <c r="AK200"/>
      <c r="AL200"/>
      <c r="AM200" s="7">
        <v>4.9300000000000006</v>
      </c>
      <c r="AN200" s="2">
        <v>4.0112263445589562</v>
      </c>
      <c r="AO200" s="2">
        <v>0.90000000000000036</v>
      </c>
      <c r="AP200" s="2">
        <v>4.9300000000000006</v>
      </c>
      <c r="AQ200"/>
      <c r="AR200"/>
      <c r="AS200" s="7">
        <v>5.5651842074230746</v>
      </c>
      <c r="AT200" s="2">
        <v>5.2282657771896801</v>
      </c>
      <c r="AU200" s="2">
        <v>0.39999999999999947</v>
      </c>
      <c r="AV200" s="2">
        <v>5.5651842074230746</v>
      </c>
      <c r="AW200"/>
      <c r="AX200"/>
      <c r="AY200" s="7">
        <v>3.7</v>
      </c>
      <c r="AZ200" s="2">
        <v>2.9056122448979593</v>
      </c>
      <c r="BA200" s="2">
        <v>0.80000000000000027</v>
      </c>
      <c r="BB200" s="2">
        <v>3.7</v>
      </c>
      <c r="BC200"/>
      <c r="BD200"/>
    </row>
    <row r="201" spans="2:56" x14ac:dyDescent="0.2">
      <c r="B201" s="3">
        <v>39539</v>
      </c>
      <c r="C201" s="7">
        <v>4.0636300877981908</v>
      </c>
      <c r="D201" s="2">
        <v>3.507225120099164</v>
      </c>
      <c r="E201" s="2">
        <v>0.59999999999999964</v>
      </c>
      <c r="F201" s="2">
        <v>4.0636300877981908</v>
      </c>
      <c r="G201" s="2"/>
      <c r="H201" s="2"/>
      <c r="I201" s="7">
        <v>3.8740092622448556</v>
      </c>
      <c r="J201" s="2">
        <v>3.4620956576621964</v>
      </c>
      <c r="K201" s="2">
        <v>0.39999999999999991</v>
      </c>
      <c r="L201" s="2">
        <v>3.8740092622448556</v>
      </c>
      <c r="M201"/>
      <c r="N201"/>
      <c r="O201" s="7">
        <v>3.5386096839182288</v>
      </c>
      <c r="P201" s="2">
        <v>3.7932819831294244</v>
      </c>
      <c r="Q201" s="2">
        <v>-0.29999999999999982</v>
      </c>
      <c r="R201" s="2">
        <v>3.5386096839182288</v>
      </c>
      <c r="S201"/>
      <c r="T201"/>
      <c r="U201" s="7">
        <v>4.0792732771393991</v>
      </c>
      <c r="V201" s="2">
        <v>3.2588944562834503</v>
      </c>
      <c r="W201" s="2">
        <v>0.79999999999999982</v>
      </c>
      <c r="X201" s="2">
        <v>4.0792732771393991</v>
      </c>
      <c r="Y201"/>
      <c r="Z201"/>
      <c r="AA201" s="7">
        <v>4.4588980122324156</v>
      </c>
      <c r="AB201" s="2">
        <v>3.6030849951895512</v>
      </c>
      <c r="AC201" s="2">
        <v>0.89999999999999991</v>
      </c>
      <c r="AD201" s="2">
        <v>4.4588980122324156</v>
      </c>
      <c r="AE201"/>
      <c r="AF201"/>
      <c r="AG201" s="7">
        <v>4.66</v>
      </c>
      <c r="AH201" s="2">
        <v>4.2013315330933114</v>
      </c>
      <c r="AI201" s="2">
        <v>0.5</v>
      </c>
      <c r="AJ201" s="2">
        <v>4.66</v>
      </c>
      <c r="AK201"/>
      <c r="AL201"/>
      <c r="AM201" s="7">
        <v>3.8800000000000003</v>
      </c>
      <c r="AN201" s="2">
        <v>2.7059819158251144</v>
      </c>
      <c r="AO201" s="2">
        <v>1.1999999999999997</v>
      </c>
      <c r="AP201" s="2">
        <v>3.8800000000000003</v>
      </c>
      <c r="AQ201"/>
      <c r="AR201"/>
      <c r="AS201" s="7">
        <v>4.4366782941460654</v>
      </c>
      <c r="AT201" s="2">
        <v>3.7712073336075123</v>
      </c>
      <c r="AU201" s="2">
        <v>0.60000000000000053</v>
      </c>
      <c r="AV201" s="2">
        <v>4.4366782941460654</v>
      </c>
      <c r="AW201"/>
      <c r="AX201"/>
      <c r="AY201" s="7">
        <v>4.55</v>
      </c>
      <c r="AZ201" s="2">
        <v>2.9056122448979593</v>
      </c>
      <c r="BA201" s="2">
        <v>1.6999999999999997</v>
      </c>
      <c r="BB201" s="2">
        <v>4.55</v>
      </c>
      <c r="BC201"/>
      <c r="BD201"/>
    </row>
    <row r="202" spans="2:56" x14ac:dyDescent="0.2">
      <c r="B202" s="3">
        <v>39569</v>
      </c>
      <c r="C202" s="7">
        <v>4.1462673745238687</v>
      </c>
      <c r="D202" s="2">
        <v>3.5305090299564426</v>
      </c>
      <c r="E202" s="2">
        <v>0.59999999999999964</v>
      </c>
      <c r="F202" s="2">
        <v>4.1462673745238687</v>
      </c>
      <c r="G202" s="2"/>
      <c r="H202" s="2"/>
      <c r="I202" s="7">
        <v>4.0003963388828758</v>
      </c>
      <c r="J202" s="2">
        <v>3.4969623014536344</v>
      </c>
      <c r="K202" s="2">
        <v>0.5</v>
      </c>
      <c r="L202" s="2">
        <v>4.0003963388828758</v>
      </c>
      <c r="M202"/>
      <c r="N202"/>
      <c r="O202" s="7">
        <v>3.850043137628508</v>
      </c>
      <c r="P202" s="2">
        <v>3.4976715868819199</v>
      </c>
      <c r="Q202" s="2">
        <v>0.39999999999999991</v>
      </c>
      <c r="R202" s="2">
        <v>3.850043137628508</v>
      </c>
      <c r="S202"/>
      <c r="T202"/>
      <c r="U202" s="7">
        <v>4.0924122617880156</v>
      </c>
      <c r="V202" s="2">
        <v>3.4965271154569155</v>
      </c>
      <c r="W202" s="2">
        <v>0.59999999999999964</v>
      </c>
      <c r="X202" s="2">
        <v>4.0924122617880156</v>
      </c>
      <c r="Y202"/>
      <c r="Z202"/>
      <c r="AA202" s="7">
        <v>4.4487301834862381</v>
      </c>
      <c r="AB202" s="2">
        <v>3.6030849951895512</v>
      </c>
      <c r="AC202" s="2">
        <v>0.80000000000000027</v>
      </c>
      <c r="AD202" s="2">
        <v>4.4487301834862381</v>
      </c>
      <c r="AE202"/>
      <c r="AF202"/>
      <c r="AG202" s="7">
        <v>4.8499999999999996</v>
      </c>
      <c r="AH202" s="2">
        <v>4.2013315330933114</v>
      </c>
      <c r="AI202" s="2">
        <v>0.70000000000000018</v>
      </c>
      <c r="AJ202" s="2">
        <v>4.8499999999999996</v>
      </c>
      <c r="AK202"/>
      <c r="AL202"/>
      <c r="AM202" s="7">
        <v>3.9499999999999997</v>
      </c>
      <c r="AN202" s="2">
        <v>2.7059819158251144</v>
      </c>
      <c r="AO202" s="2">
        <v>1.2999999999999998</v>
      </c>
      <c r="AP202" s="2">
        <v>3.9499999999999997</v>
      </c>
      <c r="AQ202"/>
      <c r="AR202"/>
      <c r="AS202" s="7">
        <v>4.5923211086300748</v>
      </c>
      <c r="AT202" s="2">
        <v>3.7712073336075123</v>
      </c>
      <c r="AU202" s="2">
        <v>0.79999999999999982</v>
      </c>
      <c r="AV202" s="2">
        <v>4.5923211086300748</v>
      </c>
      <c r="AW202"/>
      <c r="AX202"/>
      <c r="AY202" s="7">
        <v>3.86</v>
      </c>
      <c r="AZ202" s="2">
        <v>2.9056122448979593</v>
      </c>
      <c r="BA202" s="2">
        <v>1</v>
      </c>
      <c r="BB202" s="2">
        <v>3.86</v>
      </c>
      <c r="BC202"/>
      <c r="BD202"/>
    </row>
    <row r="203" spans="2:56" x14ac:dyDescent="0.2">
      <c r="B203" s="3">
        <v>39600</v>
      </c>
      <c r="C203" s="7">
        <v>4.3821125948795814</v>
      </c>
      <c r="D203" s="2">
        <v>3.6292674044638842</v>
      </c>
      <c r="E203" s="2">
        <v>0.80000000000000027</v>
      </c>
      <c r="F203" s="2">
        <v>4.3821125948795814</v>
      </c>
      <c r="G203" s="2"/>
      <c r="H203" s="2"/>
      <c r="I203" s="7">
        <v>4.1946449994229908</v>
      </c>
      <c r="J203" s="2">
        <v>3.4748418042481664</v>
      </c>
      <c r="K203" s="2">
        <v>0.70000000000000018</v>
      </c>
      <c r="L203" s="2">
        <v>4.1946449994229908</v>
      </c>
      <c r="M203"/>
      <c r="N203"/>
      <c r="O203" s="7">
        <v>4.2190103796993732</v>
      </c>
      <c r="P203" s="2">
        <v>3.4394981227782293</v>
      </c>
      <c r="Q203" s="2">
        <v>0.80000000000000027</v>
      </c>
      <c r="R203" s="2">
        <v>4.2190103796993732</v>
      </c>
      <c r="S203"/>
      <c r="T203"/>
      <c r="U203" s="7">
        <v>4.1797334249812019</v>
      </c>
      <c r="V203" s="2">
        <v>3.4965271154569155</v>
      </c>
      <c r="W203" s="2">
        <v>0.70000000000000018</v>
      </c>
      <c r="X203" s="2">
        <v>4.1797334249812019</v>
      </c>
      <c r="Y203"/>
      <c r="Z203"/>
      <c r="AA203" s="7">
        <v>4.7675759327217122</v>
      </c>
      <c r="AB203" s="2">
        <v>3.9453952863668333</v>
      </c>
      <c r="AC203" s="2">
        <v>0.89999999999999991</v>
      </c>
      <c r="AD203" s="2">
        <v>4.7675759327217122</v>
      </c>
      <c r="AE203"/>
      <c r="AF203"/>
      <c r="AG203" s="7">
        <v>5.0199999999999996</v>
      </c>
      <c r="AH203" s="2">
        <v>4.3091137369460393</v>
      </c>
      <c r="AI203" s="2">
        <v>0.70000000000000018</v>
      </c>
      <c r="AJ203" s="2">
        <v>5.0199999999999996</v>
      </c>
      <c r="AK203"/>
      <c r="AL203"/>
      <c r="AM203" s="7">
        <v>4.46</v>
      </c>
      <c r="AN203" s="2">
        <v>3.9245094245904775</v>
      </c>
      <c r="AO203" s="2">
        <v>0.60000000000000009</v>
      </c>
      <c r="AP203" s="2">
        <v>4.46</v>
      </c>
      <c r="AQ203"/>
      <c r="AR203"/>
      <c r="AS203" s="7">
        <v>4.8596664675920467</v>
      </c>
      <c r="AT203" s="2">
        <v>4.1984856804297737</v>
      </c>
      <c r="AU203" s="2">
        <v>0.70000000000000018</v>
      </c>
      <c r="AV203" s="2">
        <v>4.8596664675920467</v>
      </c>
      <c r="AW203"/>
      <c r="AX203"/>
      <c r="AY203" s="7">
        <v>4.3899999999999997</v>
      </c>
      <c r="AZ203" s="2">
        <v>2.9056122448979593</v>
      </c>
      <c r="BA203" s="2">
        <v>1.5000000000000004</v>
      </c>
      <c r="BB203" s="2">
        <v>4.3899999999999997</v>
      </c>
      <c r="BC203"/>
      <c r="BD203"/>
    </row>
    <row r="204" spans="2:56" x14ac:dyDescent="0.2">
      <c r="B204" s="3">
        <v>39630</v>
      </c>
      <c r="C204" s="7">
        <v>4.1781690815203794</v>
      </c>
      <c r="D204" s="2">
        <v>3.4928979195619356</v>
      </c>
      <c r="E204" s="2">
        <v>0.70000000000000018</v>
      </c>
      <c r="F204" s="2">
        <v>4.1781690815203794</v>
      </c>
      <c r="G204" s="2"/>
      <c r="H204" s="2"/>
      <c r="I204" s="7">
        <v>3.8915082245924077</v>
      </c>
      <c r="J204" s="2">
        <v>3.2706344231320696</v>
      </c>
      <c r="K204" s="2">
        <v>0.60000000000000009</v>
      </c>
      <c r="L204" s="2">
        <v>3.8915082245924077</v>
      </c>
      <c r="M204"/>
      <c r="N204"/>
      <c r="O204" s="7">
        <v>3.6569311185339872</v>
      </c>
      <c r="P204" s="2">
        <v>3.4235277472608026</v>
      </c>
      <c r="Q204" s="2">
        <v>0.30000000000000027</v>
      </c>
      <c r="R204" s="2">
        <v>3.6569311185339872</v>
      </c>
      <c r="S204"/>
      <c r="T204"/>
      <c r="U204" s="7">
        <v>4.0350690448895756</v>
      </c>
      <c r="V204" s="2">
        <v>3.1768258786460661</v>
      </c>
      <c r="W204" s="2">
        <v>0.79999999999999982</v>
      </c>
      <c r="X204" s="2">
        <v>4.0350690448895756</v>
      </c>
      <c r="Y204"/>
      <c r="Z204"/>
      <c r="AA204" s="7">
        <v>4.7716494189602443</v>
      </c>
      <c r="AB204" s="2">
        <v>3.9453952863668333</v>
      </c>
      <c r="AC204" s="2">
        <v>0.89999999999999991</v>
      </c>
      <c r="AD204" s="2">
        <v>4.7716494189602443</v>
      </c>
      <c r="AE204"/>
      <c r="AF204"/>
      <c r="AG204" s="7">
        <v>4.9799999999999995</v>
      </c>
      <c r="AH204" s="2">
        <v>4.3091137369460393</v>
      </c>
      <c r="AI204" s="2">
        <v>0.70000000000000018</v>
      </c>
      <c r="AJ204" s="2">
        <v>4.9799999999999995</v>
      </c>
      <c r="AK204"/>
      <c r="AL204"/>
      <c r="AM204" s="7">
        <v>4.62</v>
      </c>
      <c r="AN204" s="2">
        <v>3.9245094245904775</v>
      </c>
      <c r="AO204" s="2">
        <v>0.69999999999999973</v>
      </c>
      <c r="AP204" s="2">
        <v>4.62</v>
      </c>
      <c r="AQ204"/>
      <c r="AR204"/>
      <c r="AS204" s="7">
        <v>4.876928443452031</v>
      </c>
      <c r="AT204" s="2">
        <v>4.1984856804297737</v>
      </c>
      <c r="AU204" s="2">
        <v>0.70000000000000018</v>
      </c>
      <c r="AV204" s="2">
        <v>4.876928443452031</v>
      </c>
      <c r="AW204"/>
      <c r="AX204"/>
      <c r="AY204" s="7">
        <v>4.34</v>
      </c>
      <c r="AZ204" s="2">
        <v>2.9056122448979593</v>
      </c>
      <c r="BA204" s="2">
        <v>1.4</v>
      </c>
      <c r="BB204" s="2">
        <v>4.34</v>
      </c>
      <c r="BC204"/>
      <c r="BD204"/>
    </row>
    <row r="205" spans="2:56" x14ac:dyDescent="0.2">
      <c r="B205" s="3">
        <v>39661</v>
      </c>
      <c r="C205" s="7">
        <v>4.4723461858870506</v>
      </c>
      <c r="D205" s="2">
        <v>3.4928979195619356</v>
      </c>
      <c r="E205" s="2">
        <v>1</v>
      </c>
      <c r="F205" s="2">
        <v>4.4723461858870506</v>
      </c>
      <c r="G205" s="2"/>
      <c r="H205" s="2"/>
      <c r="I205" s="7">
        <v>4.3327303055670177</v>
      </c>
      <c r="J205" s="2">
        <v>3.2706344231320696</v>
      </c>
      <c r="K205" s="2">
        <v>1</v>
      </c>
      <c r="L205" s="2">
        <v>4.3327303055670177</v>
      </c>
      <c r="M205"/>
      <c r="N205"/>
      <c r="O205" s="7">
        <v>4.7648776219989211</v>
      </c>
      <c r="P205" s="2">
        <v>3.4235277472608026</v>
      </c>
      <c r="Q205" s="2">
        <v>1.4</v>
      </c>
      <c r="R205" s="2">
        <v>4.7648776219989211</v>
      </c>
      <c r="S205"/>
      <c r="T205"/>
      <c r="U205" s="7">
        <v>4.0682568269798427</v>
      </c>
      <c r="V205" s="2">
        <v>3.1768258786460661</v>
      </c>
      <c r="W205" s="2">
        <v>0.89999999999999947</v>
      </c>
      <c r="X205" s="2">
        <v>4.0682568269798427</v>
      </c>
      <c r="Y205"/>
      <c r="Z205"/>
      <c r="AA205" s="7">
        <v>4.753235718654433</v>
      </c>
      <c r="AB205" s="2">
        <v>3.9453952863668333</v>
      </c>
      <c r="AC205" s="2">
        <v>0.89999999999999991</v>
      </c>
      <c r="AD205" s="2">
        <v>4.753235718654433</v>
      </c>
      <c r="AE205"/>
      <c r="AF205"/>
      <c r="AG205" s="7">
        <v>4.9799999999999995</v>
      </c>
      <c r="AH205" s="2">
        <v>4.3091137369460393</v>
      </c>
      <c r="AI205" s="2">
        <v>0.70000000000000018</v>
      </c>
      <c r="AJ205" s="2">
        <v>4.9799999999999995</v>
      </c>
      <c r="AK205"/>
      <c r="AL205"/>
      <c r="AM205" s="7">
        <v>4.5399999999999991</v>
      </c>
      <c r="AN205" s="2">
        <v>3.9245094245904775</v>
      </c>
      <c r="AO205" s="2">
        <v>0.60000000000000009</v>
      </c>
      <c r="AP205" s="2">
        <v>4.5399999999999991</v>
      </c>
      <c r="AQ205"/>
      <c r="AR205"/>
      <c r="AS205" s="7">
        <v>4.8540236531080367</v>
      </c>
      <c r="AT205" s="2">
        <v>4.1984856804297737</v>
      </c>
      <c r="AU205" s="2">
        <v>0.70000000000000018</v>
      </c>
      <c r="AV205" s="2">
        <v>4.8540236531080367</v>
      </c>
      <c r="AW205"/>
      <c r="AX205"/>
      <c r="AY205" s="7">
        <v>4.34</v>
      </c>
      <c r="AZ205" s="2">
        <v>2.9056122448979593</v>
      </c>
      <c r="BA205" s="2">
        <v>1.4</v>
      </c>
      <c r="BB205" s="2">
        <v>4.34</v>
      </c>
      <c r="BC205"/>
      <c r="BD205"/>
    </row>
    <row r="206" spans="2:56" x14ac:dyDescent="0.2">
      <c r="B206" s="3">
        <v>39692</v>
      </c>
      <c r="C206" s="7">
        <v>4.2149394616779547</v>
      </c>
      <c r="D206" s="2">
        <v>3.4928979195619356</v>
      </c>
      <c r="E206" s="2">
        <v>0.70000000000000018</v>
      </c>
      <c r="F206" s="2">
        <v>4.2149394616779547</v>
      </c>
      <c r="G206" s="2"/>
      <c r="H206" s="2"/>
      <c r="I206" s="7">
        <v>3.9529523148206978</v>
      </c>
      <c r="J206" s="2">
        <v>3.2706344231320696</v>
      </c>
      <c r="K206" s="2">
        <v>0.70000000000000018</v>
      </c>
      <c r="L206" s="2">
        <v>3.9529523148206978</v>
      </c>
      <c r="M206"/>
      <c r="N206"/>
      <c r="O206" s="7">
        <v>3.8247932702232901</v>
      </c>
      <c r="P206" s="2">
        <v>3.4235277472608026</v>
      </c>
      <c r="Q206" s="2">
        <v>0.39999999999999991</v>
      </c>
      <c r="R206" s="2">
        <v>3.8247932702232901</v>
      </c>
      <c r="S206"/>
      <c r="T206"/>
      <c r="U206" s="7">
        <v>4.031385448727308</v>
      </c>
      <c r="V206" s="2">
        <v>3.1768258786460661</v>
      </c>
      <c r="W206" s="2">
        <v>0.79999999999999982</v>
      </c>
      <c r="X206" s="2">
        <v>4.031385448727308</v>
      </c>
      <c r="Y206"/>
      <c r="Z206"/>
      <c r="AA206" s="7">
        <v>4.7560494801223241</v>
      </c>
      <c r="AB206" s="2">
        <v>3.9453952863668333</v>
      </c>
      <c r="AC206" s="2">
        <v>0.89999999999999991</v>
      </c>
      <c r="AD206" s="2">
        <v>4.7560494801223241</v>
      </c>
      <c r="AE206"/>
      <c r="AF206"/>
      <c r="AG206" s="7">
        <v>4.9799999999999995</v>
      </c>
      <c r="AH206" s="2">
        <v>4.3091137369460393</v>
      </c>
      <c r="AI206" s="2">
        <v>0.70000000000000018</v>
      </c>
      <c r="AJ206" s="2">
        <v>4.9799999999999995</v>
      </c>
      <c r="AK206"/>
      <c r="AL206"/>
      <c r="AM206" s="7">
        <v>4.4499999999999993</v>
      </c>
      <c r="AN206" s="2">
        <v>3.9245094245904775</v>
      </c>
      <c r="AO206" s="2">
        <v>0.50000000000000044</v>
      </c>
      <c r="AP206" s="2">
        <v>4.4499999999999993</v>
      </c>
      <c r="AQ206"/>
      <c r="AR206"/>
      <c r="AS206" s="7">
        <v>4.8282557639710442</v>
      </c>
      <c r="AT206" s="2">
        <v>4.1984856804297737</v>
      </c>
      <c r="AU206" s="2">
        <v>0.59999999999999964</v>
      </c>
      <c r="AV206" s="2">
        <v>4.8282557639710442</v>
      </c>
      <c r="AW206"/>
      <c r="AX206"/>
      <c r="AY206" s="7">
        <v>4.46</v>
      </c>
      <c r="AZ206" s="2">
        <v>2.9056122448979593</v>
      </c>
      <c r="BA206" s="2">
        <v>1.6</v>
      </c>
      <c r="BB206" s="2">
        <v>4.46</v>
      </c>
      <c r="BC206"/>
      <c r="BD206"/>
    </row>
    <row r="207" spans="2:56" x14ac:dyDescent="0.2">
      <c r="B207" s="3">
        <v>39722</v>
      </c>
      <c r="C207" s="7">
        <v>4.0682652818757497</v>
      </c>
      <c r="D207" s="2">
        <v>3.4502307532354046</v>
      </c>
      <c r="E207" s="2">
        <v>0.59999999999999964</v>
      </c>
      <c r="F207" s="2">
        <v>4.0682652818757497</v>
      </c>
      <c r="G207" s="2"/>
      <c r="H207" s="2"/>
      <c r="I207" s="7">
        <v>3.8753311104748449</v>
      </c>
      <c r="J207" s="2">
        <v>3.247740007511287</v>
      </c>
      <c r="K207" s="2">
        <v>0.69999999999999973</v>
      </c>
      <c r="L207" s="2">
        <v>3.8753311104748449</v>
      </c>
      <c r="M207"/>
      <c r="N207"/>
      <c r="O207" s="7">
        <v>3.4150722692978723</v>
      </c>
      <c r="P207" s="2">
        <v>3.3633189982024247</v>
      </c>
      <c r="Q207" s="2">
        <v>0</v>
      </c>
      <c r="R207" s="2">
        <v>3.4150722692978723</v>
      </c>
      <c r="S207"/>
      <c r="T207"/>
      <c r="U207" s="7">
        <v>4.1570087980320185</v>
      </c>
      <c r="V207" s="2">
        <v>3.1768258786460661</v>
      </c>
      <c r="W207" s="2">
        <v>1</v>
      </c>
      <c r="X207" s="2">
        <v>4.1570087980320185</v>
      </c>
      <c r="Y207"/>
      <c r="Z207"/>
      <c r="AA207" s="7">
        <v>4.4722171559633024</v>
      </c>
      <c r="AB207" s="2">
        <v>3.8646638081792277</v>
      </c>
      <c r="AC207" s="2">
        <v>0.60000000000000009</v>
      </c>
      <c r="AD207" s="2">
        <v>4.4722171559633024</v>
      </c>
      <c r="AE207"/>
      <c r="AF207"/>
      <c r="AG207" s="7">
        <v>4.9999999999999991</v>
      </c>
      <c r="AH207" s="2">
        <v>4.3091137369460393</v>
      </c>
      <c r="AI207" s="2">
        <v>0.70000000000000018</v>
      </c>
      <c r="AJ207" s="2">
        <v>4.9999999999999991</v>
      </c>
      <c r="AK207"/>
      <c r="AL207"/>
      <c r="AM207" s="7">
        <v>4.3</v>
      </c>
      <c r="AN207" s="2">
        <v>3.9245094245904775</v>
      </c>
      <c r="AO207" s="2">
        <v>0.39999999999999991</v>
      </c>
      <c r="AP207" s="2">
        <v>4.3</v>
      </c>
      <c r="AQ207"/>
      <c r="AR207"/>
      <c r="AS207" s="7">
        <v>4.7995830844900578</v>
      </c>
      <c r="AT207" s="2">
        <v>4.1984856804297737</v>
      </c>
      <c r="AU207" s="2">
        <v>0.59999999999999964</v>
      </c>
      <c r="AV207" s="2">
        <v>4.7995830844900578</v>
      </c>
      <c r="AW207"/>
      <c r="AX207"/>
      <c r="AY207" s="7">
        <v>3.13</v>
      </c>
      <c r="AZ207" s="2">
        <v>2.4938775510204083</v>
      </c>
      <c r="BA207" s="2">
        <v>0.60000000000000009</v>
      </c>
      <c r="BB207" s="2">
        <v>3.13</v>
      </c>
      <c r="BC207"/>
      <c r="BD207"/>
    </row>
    <row r="208" spans="2:56" x14ac:dyDescent="0.2">
      <c r="B208" s="3">
        <v>39753</v>
      </c>
      <c r="C208" s="7">
        <v>4.2465087468325162</v>
      </c>
      <c r="D208" s="2">
        <v>3.4502307532354046</v>
      </c>
      <c r="E208" s="2">
        <v>0.70000000000000018</v>
      </c>
      <c r="F208" s="2">
        <v>4.2465087468325162</v>
      </c>
      <c r="G208" s="2"/>
      <c r="H208" s="2"/>
      <c r="I208" s="7">
        <v>4.0337494458654266</v>
      </c>
      <c r="J208" s="2">
        <v>3.247740007511287</v>
      </c>
      <c r="K208" s="2">
        <v>0.79999999999999982</v>
      </c>
      <c r="L208" s="2">
        <v>4.0337494458654266</v>
      </c>
      <c r="M208"/>
      <c r="N208"/>
      <c r="O208" s="7">
        <v>4.0263261564902519</v>
      </c>
      <c r="P208" s="2">
        <v>3.3633189982024247</v>
      </c>
      <c r="Q208" s="2">
        <v>0.60000000000000009</v>
      </c>
      <c r="R208" s="2">
        <v>4.0263261564902519</v>
      </c>
      <c r="S208"/>
      <c r="T208"/>
      <c r="U208" s="7">
        <v>4.0382924872982002</v>
      </c>
      <c r="V208" s="2">
        <v>3.1768258786460661</v>
      </c>
      <c r="W208" s="2">
        <v>0.79999999999999982</v>
      </c>
      <c r="X208" s="2">
        <v>4.0382924872982002</v>
      </c>
      <c r="Y208"/>
      <c r="Z208"/>
      <c r="AA208" s="7">
        <v>4.6844997247706424</v>
      </c>
      <c r="AB208" s="2">
        <v>3.8646638081792277</v>
      </c>
      <c r="AC208" s="2">
        <v>0.80000000000000027</v>
      </c>
      <c r="AD208" s="2">
        <v>4.6844997247706424</v>
      </c>
      <c r="AE208"/>
      <c r="AF208"/>
      <c r="AG208" s="7">
        <v>5.17</v>
      </c>
      <c r="AH208" s="2">
        <v>4.3091137369460393</v>
      </c>
      <c r="AI208" s="2">
        <v>0.90000000000000036</v>
      </c>
      <c r="AJ208" s="2">
        <v>5.17</v>
      </c>
      <c r="AK208"/>
      <c r="AL208"/>
      <c r="AM208" s="7">
        <v>4.79</v>
      </c>
      <c r="AN208" s="2">
        <v>3.9245094245904775</v>
      </c>
      <c r="AO208" s="2">
        <v>0.89999999999999991</v>
      </c>
      <c r="AP208" s="2">
        <v>4.79</v>
      </c>
      <c r="AQ208"/>
      <c r="AR208"/>
      <c r="AS208" s="7">
        <v>5.0612022458660322</v>
      </c>
      <c r="AT208" s="2">
        <v>4.1984856804297737</v>
      </c>
      <c r="AU208" s="2">
        <v>0.89999999999999947</v>
      </c>
      <c r="AV208" s="2">
        <v>5.0612022458660322</v>
      </c>
      <c r="AW208"/>
      <c r="AX208"/>
      <c r="AY208" s="7">
        <v>3.1399999999999997</v>
      </c>
      <c r="AZ208" s="2">
        <v>2.4938775510204083</v>
      </c>
      <c r="BA208" s="2">
        <v>0.60000000000000009</v>
      </c>
      <c r="BB208" s="2">
        <v>3.1399999999999997</v>
      </c>
      <c r="BC208"/>
      <c r="BD208"/>
    </row>
    <row r="209" spans="2:56" x14ac:dyDescent="0.2">
      <c r="B209" s="3">
        <v>39783</v>
      </c>
      <c r="C209" s="7">
        <v>3.9841371479516021</v>
      </c>
      <c r="D209" s="2">
        <v>3.4502307532354046</v>
      </c>
      <c r="E209" s="2">
        <v>0.5</v>
      </c>
      <c r="F209" s="2">
        <v>3.9841371479516021</v>
      </c>
      <c r="G209" s="2"/>
      <c r="H209" s="2"/>
      <c r="I209" s="7">
        <v>3.6282091373063587</v>
      </c>
      <c r="J209" s="2">
        <v>3.247740007511287</v>
      </c>
      <c r="K209" s="2">
        <v>0.39999999999999991</v>
      </c>
      <c r="L209" s="2">
        <v>3.6282091373063587</v>
      </c>
      <c r="M209"/>
      <c r="N209"/>
      <c r="O209" s="7">
        <v>3.4501063953010189</v>
      </c>
      <c r="P209" s="2">
        <v>3.3633189982024247</v>
      </c>
      <c r="Q209" s="2">
        <v>0.10000000000000009</v>
      </c>
      <c r="R209" s="2">
        <v>3.4501063953010189</v>
      </c>
      <c r="S209"/>
      <c r="T209"/>
      <c r="U209" s="7">
        <v>3.7372077355459226</v>
      </c>
      <c r="V209" s="2">
        <v>3.1768258786460661</v>
      </c>
      <c r="W209" s="2">
        <v>0.5</v>
      </c>
      <c r="X209" s="2">
        <v>3.7372077355459226</v>
      </c>
      <c r="Y209"/>
      <c r="Z209"/>
      <c r="AA209" s="7">
        <v>4.7193328440366971</v>
      </c>
      <c r="AB209" s="2">
        <v>3.8646638081792277</v>
      </c>
      <c r="AC209" s="2">
        <v>0.80000000000000027</v>
      </c>
      <c r="AD209" s="2">
        <v>4.7193328440366971</v>
      </c>
      <c r="AE209"/>
      <c r="AF209"/>
      <c r="AG209" s="7">
        <v>5.1899999999999995</v>
      </c>
      <c r="AH209" s="2">
        <v>4.3091137369460393</v>
      </c>
      <c r="AI209" s="2">
        <v>0.90000000000000036</v>
      </c>
      <c r="AJ209" s="2">
        <v>5.1899999999999995</v>
      </c>
      <c r="AK209"/>
      <c r="AL209"/>
      <c r="AM209" s="7">
        <v>4.8999999999999995</v>
      </c>
      <c r="AN209" s="2">
        <v>3.9245094245904775</v>
      </c>
      <c r="AO209" s="2">
        <v>1.0000000000000004</v>
      </c>
      <c r="AP209" s="2">
        <v>4.8999999999999995</v>
      </c>
      <c r="AQ209"/>
      <c r="AR209"/>
      <c r="AS209" s="7">
        <v>5.1069701350030234</v>
      </c>
      <c r="AT209" s="2">
        <v>4.1984856804297737</v>
      </c>
      <c r="AU209" s="2">
        <v>0.89999999999999947</v>
      </c>
      <c r="AV209" s="2">
        <v>5.1069701350030234</v>
      </c>
      <c r="AW209"/>
      <c r="AX209"/>
      <c r="AY209" s="7">
        <v>3.13</v>
      </c>
      <c r="AZ209" s="2">
        <v>2.4938775510204083</v>
      </c>
      <c r="BA209" s="2">
        <v>0.60000000000000009</v>
      </c>
      <c r="BB209" s="2">
        <v>3.13</v>
      </c>
      <c r="BC209"/>
      <c r="BD209"/>
    </row>
    <row r="210" spans="2:56" x14ac:dyDescent="0.2">
      <c r="B210" s="3">
        <v>39814</v>
      </c>
      <c r="C210" s="7">
        <v>3.5698073628367299</v>
      </c>
      <c r="D210" s="2">
        <v>2.9563493973335446</v>
      </c>
      <c r="E210" s="2">
        <v>0.60000000000000009</v>
      </c>
      <c r="F210" s="2">
        <v>3.5698073628367299</v>
      </c>
      <c r="G210" s="2"/>
      <c r="H210" s="2"/>
      <c r="I210" s="7">
        <v>3.698988915492726</v>
      </c>
      <c r="J210" s="2">
        <v>3.2866321717329932</v>
      </c>
      <c r="K210" s="2">
        <v>0.40000000000000036</v>
      </c>
      <c r="L210" s="2">
        <v>3.698988915492726</v>
      </c>
      <c r="M210"/>
      <c r="N210"/>
      <c r="O210" s="7">
        <v>3.8802128830059908</v>
      </c>
      <c r="P210" s="2">
        <v>3.5948745442525762</v>
      </c>
      <c r="Q210" s="2">
        <v>0.29999999999999982</v>
      </c>
      <c r="R210" s="2">
        <v>3.8802128830059908</v>
      </c>
      <c r="S210"/>
      <c r="T210"/>
      <c r="U210" s="7">
        <v>3.5906266214177398</v>
      </c>
      <c r="V210" s="2">
        <v>3.1023196270090527</v>
      </c>
      <c r="W210" s="2">
        <v>0.5</v>
      </c>
      <c r="X210" s="2">
        <v>3.5906266214177398</v>
      </c>
      <c r="Y210"/>
      <c r="Z210"/>
      <c r="AA210" s="7">
        <v>3.3066756950994192</v>
      </c>
      <c r="AB210" s="2">
        <v>2.2835919063002552</v>
      </c>
      <c r="AC210" s="2">
        <v>1</v>
      </c>
      <c r="AD210" s="2">
        <v>3.3066756950994192</v>
      </c>
      <c r="AE210"/>
      <c r="AF210"/>
      <c r="AG210" s="7">
        <v>2.7740863588756381</v>
      </c>
      <c r="AH210" s="2">
        <v>1.7509479999999999</v>
      </c>
      <c r="AI210" s="2">
        <v>0.99999999999999978</v>
      </c>
      <c r="AJ210" s="2">
        <v>2.7740863588756381</v>
      </c>
      <c r="AK210"/>
      <c r="AL210"/>
      <c r="AM210" s="7">
        <v>3.7598058427086745</v>
      </c>
      <c r="AN210" s="2">
        <v>2.7534799999999997</v>
      </c>
      <c r="AO210" s="2">
        <v>1</v>
      </c>
      <c r="AP210" s="2">
        <v>3.7598058427086745</v>
      </c>
      <c r="AQ210"/>
      <c r="AR210"/>
      <c r="AS210" s="7">
        <v>3.0575988983398306</v>
      </c>
      <c r="AT210" s="2">
        <v>2.0392961536845218</v>
      </c>
      <c r="AU210" s="2">
        <v>1.1000000000000001</v>
      </c>
      <c r="AV210" s="2">
        <v>3.0575988983398306</v>
      </c>
      <c r="AW210"/>
      <c r="AX210"/>
      <c r="AY210" s="7">
        <v>4.3073742246726443</v>
      </c>
      <c r="AZ210" s="2">
        <v>3.2650819672131144</v>
      </c>
      <c r="BA210" s="2">
        <v>1</v>
      </c>
      <c r="BB210" s="2">
        <v>4.3073742246726443</v>
      </c>
      <c r="BC210"/>
      <c r="BD210"/>
    </row>
    <row r="211" spans="2:56" x14ac:dyDescent="0.2">
      <c r="B211" s="3">
        <v>39845</v>
      </c>
      <c r="C211" s="7">
        <v>3.544958868985411</v>
      </c>
      <c r="D211" s="2">
        <v>2.9563493973335446</v>
      </c>
      <c r="E211" s="2">
        <v>0.5</v>
      </c>
      <c r="F211" s="2">
        <v>3.544958868985411</v>
      </c>
      <c r="G211" s="2"/>
      <c r="H211" s="2"/>
      <c r="I211" s="7">
        <v>3.6316552466767571</v>
      </c>
      <c r="J211" s="2">
        <v>3.2866321717329932</v>
      </c>
      <c r="K211" s="2">
        <v>0.30000000000000027</v>
      </c>
      <c r="L211" s="2">
        <v>3.6316552466767571</v>
      </c>
      <c r="M211"/>
      <c r="N211"/>
      <c r="O211" s="7">
        <v>3.599494550164235</v>
      </c>
      <c r="P211" s="2">
        <v>3.5948745442525762</v>
      </c>
      <c r="Q211" s="2">
        <v>0</v>
      </c>
      <c r="R211" s="2">
        <v>3.599494550164235</v>
      </c>
      <c r="S211"/>
      <c r="T211"/>
      <c r="U211" s="7">
        <v>3.6508856327066361</v>
      </c>
      <c r="V211" s="2">
        <v>3.1023196270090527</v>
      </c>
      <c r="W211" s="2">
        <v>0.60000000000000009</v>
      </c>
      <c r="X211" s="2">
        <v>3.6508856327066361</v>
      </c>
      <c r="Y211"/>
      <c r="Z211"/>
      <c r="AA211" s="7">
        <v>3.3683658339918123</v>
      </c>
      <c r="AB211" s="2">
        <v>2.2835919063002552</v>
      </c>
      <c r="AC211" s="2">
        <v>1.1000000000000001</v>
      </c>
      <c r="AD211" s="2">
        <v>3.3683658339918123</v>
      </c>
      <c r="AE211"/>
      <c r="AF211"/>
      <c r="AG211" s="7">
        <v>2.7196628461988226</v>
      </c>
      <c r="AH211" s="2">
        <v>1.7509479999999999</v>
      </c>
      <c r="AI211" s="2">
        <v>0.90000000000000013</v>
      </c>
      <c r="AJ211" s="2">
        <v>2.7196628461988226</v>
      </c>
      <c r="AK211"/>
      <c r="AL211"/>
      <c r="AM211" s="7">
        <v>4.0677437482399048</v>
      </c>
      <c r="AN211" s="2">
        <v>2.7534799999999997</v>
      </c>
      <c r="AO211" s="2">
        <v>1.2999999999999998</v>
      </c>
      <c r="AP211" s="2">
        <v>4.0677437482399048</v>
      </c>
      <c r="AQ211"/>
      <c r="AR211"/>
      <c r="AS211" s="7">
        <v>3.1073977405671931</v>
      </c>
      <c r="AT211" s="2">
        <v>2.0392961536845218</v>
      </c>
      <c r="AU211" s="2">
        <v>1.1000000000000001</v>
      </c>
      <c r="AV211" s="2">
        <v>3.1073977405671931</v>
      </c>
      <c r="AW211"/>
      <c r="AX211"/>
      <c r="AY211" s="7">
        <v>4.4168391994478862</v>
      </c>
      <c r="AZ211" s="2">
        <v>3.2650819672131144</v>
      </c>
      <c r="BA211" s="2">
        <v>1.1000000000000005</v>
      </c>
      <c r="BB211" s="2">
        <v>4.4168391994478862</v>
      </c>
      <c r="BC211"/>
      <c r="BD211"/>
    </row>
    <row r="212" spans="2:56" x14ac:dyDescent="0.2">
      <c r="B212" s="3">
        <v>39873</v>
      </c>
      <c r="C212" s="7">
        <v>3.1226191578114619</v>
      </c>
      <c r="D212" s="2">
        <v>2.950489768547504</v>
      </c>
      <c r="E212" s="2">
        <v>0.10000000000000009</v>
      </c>
      <c r="F212" s="2">
        <v>3.1226191578114619</v>
      </c>
      <c r="G212" s="2"/>
      <c r="H212" s="2"/>
      <c r="I212" s="7">
        <v>3.0203549248722483</v>
      </c>
      <c r="J212" s="2">
        <v>3.2778958236562734</v>
      </c>
      <c r="K212" s="2">
        <v>-0.29999999999999982</v>
      </c>
      <c r="L212" s="2">
        <v>3.0203549248722483</v>
      </c>
      <c r="M212"/>
      <c r="N212"/>
      <c r="O212" s="7">
        <v>1.6583516038541841</v>
      </c>
      <c r="P212" s="2">
        <v>3.5715276190045722</v>
      </c>
      <c r="Q212" s="2">
        <v>-1.9000000000000001</v>
      </c>
      <c r="R212" s="2">
        <v>1.6583516038541841</v>
      </c>
      <c r="S212"/>
      <c r="T212"/>
      <c r="U212" s="7">
        <v>3.8347604719335933</v>
      </c>
      <c r="V212" s="2">
        <v>3.1023196270090527</v>
      </c>
      <c r="W212" s="2">
        <v>0.69999999999999973</v>
      </c>
      <c r="X212" s="2">
        <v>3.8347604719335933</v>
      </c>
      <c r="Y212"/>
      <c r="Z212"/>
      <c r="AA212" s="7">
        <v>3.330922569637059</v>
      </c>
      <c r="AB212" s="2">
        <v>2.2835919063002552</v>
      </c>
      <c r="AC212" s="2">
        <v>1</v>
      </c>
      <c r="AD212" s="2">
        <v>3.330922569637059</v>
      </c>
      <c r="AE212"/>
      <c r="AF212"/>
      <c r="AG212" s="7">
        <v>2.7388843962278031</v>
      </c>
      <c r="AH212" s="2">
        <v>1.7509479999999999</v>
      </c>
      <c r="AI212" s="2">
        <v>0.90000000000000013</v>
      </c>
      <c r="AJ212" s="2">
        <v>2.7388843962278031</v>
      </c>
      <c r="AK212"/>
      <c r="AL212"/>
      <c r="AM212" s="7">
        <v>4.0055895039733613</v>
      </c>
      <c r="AN212" s="2">
        <v>2.7534799999999997</v>
      </c>
      <c r="AO212" s="2">
        <v>1.2000000000000002</v>
      </c>
      <c r="AP212" s="2">
        <v>4.0055895039733613</v>
      </c>
      <c r="AQ212"/>
      <c r="AR212"/>
      <c r="AS212" s="7">
        <v>3.1032139927705416</v>
      </c>
      <c r="AT212" s="2">
        <v>2.0392961536845218</v>
      </c>
      <c r="AU212" s="2">
        <v>1.1000000000000001</v>
      </c>
      <c r="AV212" s="2">
        <v>3.1032139927705416</v>
      </c>
      <c r="AW212"/>
      <c r="AX212"/>
      <c r="AY212" s="7">
        <v>4.2457714877459418</v>
      </c>
      <c r="AZ212" s="2">
        <v>3.2650819672131144</v>
      </c>
      <c r="BA212" s="2">
        <v>0.90000000000000036</v>
      </c>
      <c r="BB212" s="2">
        <v>4.2457714877459418</v>
      </c>
      <c r="BC212"/>
      <c r="BD212"/>
    </row>
    <row r="213" spans="2:56" x14ac:dyDescent="0.2">
      <c r="B213" s="3">
        <v>39904</v>
      </c>
      <c r="C213" s="7">
        <v>3.6020985686425422</v>
      </c>
      <c r="D213" s="2">
        <v>3.4330075030063569</v>
      </c>
      <c r="E213" s="2">
        <v>0.20000000000000018</v>
      </c>
      <c r="F213" s="2">
        <v>3.6020985686425422</v>
      </c>
      <c r="G213" s="2"/>
      <c r="H213" s="2"/>
      <c r="I213" s="7">
        <v>3.2675660211863442</v>
      </c>
      <c r="J213" s="2">
        <v>3.2955025627535517</v>
      </c>
      <c r="K213" s="2">
        <v>0</v>
      </c>
      <c r="L213" s="2">
        <v>3.2675660211863442</v>
      </c>
      <c r="M213"/>
      <c r="N213"/>
      <c r="O213" s="7">
        <v>3.2499641818429441</v>
      </c>
      <c r="P213" s="2">
        <v>3.5054421705215542</v>
      </c>
      <c r="Q213" s="2">
        <v>-0.29999999999999982</v>
      </c>
      <c r="R213" s="2">
        <v>3.2499641818429441</v>
      </c>
      <c r="S213"/>
      <c r="T213"/>
      <c r="U213" s="7">
        <v>3.2780909849500395</v>
      </c>
      <c r="V213" s="2">
        <v>3.1699698430636003</v>
      </c>
      <c r="W213" s="2">
        <v>9.9999999999999645E-2</v>
      </c>
      <c r="X213" s="2">
        <v>3.2780909849500395</v>
      </c>
      <c r="Y213"/>
      <c r="Z213"/>
      <c r="AA213" s="7">
        <v>4.2835124804180831</v>
      </c>
      <c r="AB213" s="2">
        <v>3.713093192541228</v>
      </c>
      <c r="AC213" s="2">
        <v>0.59999999999999964</v>
      </c>
      <c r="AD213" s="2">
        <v>4.2835124804180831</v>
      </c>
      <c r="AE213"/>
      <c r="AF213"/>
      <c r="AG213" s="7">
        <v>4.2254660255372833</v>
      </c>
      <c r="AH213" s="2">
        <v>3.4427120000000002</v>
      </c>
      <c r="AI213" s="2">
        <v>0.80000000000000027</v>
      </c>
      <c r="AJ213" s="2">
        <v>4.2254660255372833</v>
      </c>
      <c r="AK213"/>
      <c r="AL213"/>
      <c r="AM213" s="7">
        <v>4.7921172916962407</v>
      </c>
      <c r="AN213" s="2">
        <v>4.7704799999999992</v>
      </c>
      <c r="AO213" s="2">
        <v>0</v>
      </c>
      <c r="AP213" s="2">
        <v>4.7921172916962407</v>
      </c>
      <c r="AQ213"/>
      <c r="AR213"/>
      <c r="AS213" s="7">
        <v>4.3884462061000304</v>
      </c>
      <c r="AT213" s="2">
        <v>3.8246044995126249</v>
      </c>
      <c r="AU213" s="2">
        <v>0.60000000000000053</v>
      </c>
      <c r="AV213" s="2">
        <v>4.3884462061000304</v>
      </c>
      <c r="AW213"/>
      <c r="AX213"/>
      <c r="AY213" s="7">
        <v>3.8619275461380775</v>
      </c>
      <c r="AZ213" s="2">
        <v>3.2650819672131144</v>
      </c>
      <c r="BA213" s="2">
        <v>0.60000000000000009</v>
      </c>
      <c r="BB213" s="2">
        <v>3.8619275461380775</v>
      </c>
      <c r="BC213"/>
      <c r="BD213"/>
    </row>
    <row r="214" spans="2:56" x14ac:dyDescent="0.2">
      <c r="B214" s="3">
        <v>39934</v>
      </c>
      <c r="C214" s="7">
        <v>3.7418686399913081</v>
      </c>
      <c r="D214" s="2">
        <v>3.3237455551813109</v>
      </c>
      <c r="E214" s="2">
        <v>0.40000000000000036</v>
      </c>
      <c r="F214" s="2">
        <v>3.7418686399913081</v>
      </c>
      <c r="G214" s="2"/>
      <c r="H214" s="2"/>
      <c r="I214" s="7">
        <v>3.3458128562373659</v>
      </c>
      <c r="J214" s="2">
        <v>3.1325996822820068</v>
      </c>
      <c r="K214" s="2">
        <v>0.19999999999999973</v>
      </c>
      <c r="L214" s="2">
        <v>3.3458128562373659</v>
      </c>
      <c r="M214"/>
      <c r="N214"/>
      <c r="O214" s="7">
        <v>3.4494542326399045</v>
      </c>
      <c r="P214" s="2">
        <v>3.4816861799447874</v>
      </c>
      <c r="Q214" s="2">
        <v>-0.10000000000000009</v>
      </c>
      <c r="R214" s="2">
        <v>3.4494542326399045</v>
      </c>
      <c r="S214"/>
      <c r="T214"/>
      <c r="U214" s="7">
        <v>3.2838408253731473</v>
      </c>
      <c r="V214" s="2">
        <v>2.923864523040046</v>
      </c>
      <c r="W214" s="2">
        <v>0.39999999999999991</v>
      </c>
      <c r="X214" s="2">
        <v>3.2838408253731473</v>
      </c>
      <c r="Y214"/>
      <c r="Z214"/>
      <c r="AA214" s="7">
        <v>4.5486000714806085</v>
      </c>
      <c r="AB214" s="2">
        <v>3.713093192541228</v>
      </c>
      <c r="AC214" s="2">
        <v>0.79999999999999982</v>
      </c>
      <c r="AD214" s="2">
        <v>4.5486000714806085</v>
      </c>
      <c r="AE214"/>
      <c r="AF214"/>
      <c r="AG214" s="7">
        <v>4.4323931891997237</v>
      </c>
      <c r="AH214" s="2">
        <v>3.4427120000000002</v>
      </c>
      <c r="AI214" s="2">
        <v>1.0000000000000004</v>
      </c>
      <c r="AJ214" s="2">
        <v>4.4323931891997237</v>
      </c>
      <c r="AK214"/>
      <c r="AL214"/>
      <c r="AM214" s="7">
        <v>4.7649260836321261</v>
      </c>
      <c r="AN214" s="2">
        <v>4.7704799999999992</v>
      </c>
      <c r="AO214" s="2">
        <v>0</v>
      </c>
      <c r="AP214" s="2">
        <v>4.7649260836321261</v>
      </c>
      <c r="AQ214"/>
      <c r="AR214"/>
      <c r="AS214" s="7">
        <v>4.5280362670754952</v>
      </c>
      <c r="AT214" s="2">
        <v>3.8246044995126249</v>
      </c>
      <c r="AU214" s="2">
        <v>0.70000000000000018</v>
      </c>
      <c r="AV214" s="2">
        <v>4.5280362670754952</v>
      </c>
      <c r="AW214"/>
      <c r="AX214"/>
      <c r="AY214" s="7">
        <v>4.6312178387650116</v>
      </c>
      <c r="AZ214" s="2">
        <v>3.2650819672131144</v>
      </c>
      <c r="BA214" s="2">
        <v>1.2999999999999998</v>
      </c>
      <c r="BB214" s="2">
        <v>4.6312178387650116</v>
      </c>
      <c r="BC214"/>
      <c r="BD214"/>
    </row>
    <row r="215" spans="2:56" x14ac:dyDescent="0.2">
      <c r="B215" s="3">
        <v>39965</v>
      </c>
      <c r="C215" s="7">
        <v>3.2690095652657427</v>
      </c>
      <c r="D215" s="2">
        <v>3.21341964157277</v>
      </c>
      <c r="E215" s="2">
        <v>9.9999999999999645E-2</v>
      </c>
      <c r="F215" s="2">
        <v>3.2690095652657427</v>
      </c>
      <c r="G215" s="2"/>
      <c r="H215" s="2"/>
      <c r="I215" s="7">
        <v>2.7638101035851981</v>
      </c>
      <c r="J215" s="2">
        <v>3.1268498944655678</v>
      </c>
      <c r="K215" s="2">
        <v>-0.30000000000000027</v>
      </c>
      <c r="L215" s="2">
        <v>2.7638101035851981</v>
      </c>
      <c r="M215"/>
      <c r="N215"/>
      <c r="O215" s="7">
        <v>2.2118410164172566</v>
      </c>
      <c r="P215" s="2">
        <v>3.4683979552008659</v>
      </c>
      <c r="Q215" s="2">
        <v>-1.2999999999999998</v>
      </c>
      <c r="R215" s="2">
        <v>2.2118410164172566</v>
      </c>
      <c r="S215"/>
      <c r="T215"/>
      <c r="U215" s="7">
        <v>3.0938582609273908</v>
      </c>
      <c r="V215" s="2">
        <v>2.9226223195702623</v>
      </c>
      <c r="W215" s="2">
        <v>0.20000000000000018</v>
      </c>
      <c r="X215" s="2">
        <v>3.0938582609273908</v>
      </c>
      <c r="Y215"/>
      <c r="Z215"/>
      <c r="AA215" s="7">
        <v>4.2980572439694473</v>
      </c>
      <c r="AB215" s="2">
        <v>3.3897547410012105</v>
      </c>
      <c r="AC215" s="2">
        <v>0.89999999999999991</v>
      </c>
      <c r="AD215" s="2">
        <v>4.2980572439694473</v>
      </c>
      <c r="AE215"/>
      <c r="AF215"/>
      <c r="AG215" s="7">
        <v>4.2583539243915114</v>
      </c>
      <c r="AH215" s="2">
        <v>3.4427120000000002</v>
      </c>
      <c r="AI215" s="2">
        <v>0.89999999999999991</v>
      </c>
      <c r="AJ215" s="2">
        <v>4.2583539243915114</v>
      </c>
      <c r="AK215"/>
      <c r="AL215"/>
      <c r="AM215" s="7">
        <v>4.4113101098159468</v>
      </c>
      <c r="AN215" s="2">
        <v>3.3664799999999997</v>
      </c>
      <c r="AO215" s="2">
        <v>1.0000000000000004</v>
      </c>
      <c r="AP215" s="2">
        <v>4.4113101098159468</v>
      </c>
      <c r="AQ215"/>
      <c r="AR215"/>
      <c r="AS215" s="7">
        <v>4.3023471671625781</v>
      </c>
      <c r="AT215" s="2">
        <v>3.4207861597757692</v>
      </c>
      <c r="AU215" s="2">
        <v>0.89999999999999991</v>
      </c>
      <c r="AV215" s="2">
        <v>4.3023471671625781</v>
      </c>
      <c r="AW215"/>
      <c r="AX215"/>
      <c r="AY215" s="7">
        <v>4.2808219178082085</v>
      </c>
      <c r="AZ215" s="2">
        <v>3.2650819672131144</v>
      </c>
      <c r="BA215" s="2">
        <v>1</v>
      </c>
      <c r="BB215" s="2">
        <v>4.2808219178082085</v>
      </c>
      <c r="BC215"/>
      <c r="BD215"/>
    </row>
    <row r="216" spans="2:56" x14ac:dyDescent="0.2">
      <c r="B216" s="3">
        <v>39995</v>
      </c>
      <c r="C216" s="7">
        <v>3.5713214368783017</v>
      </c>
      <c r="D216" s="2">
        <v>3.2243679402885252</v>
      </c>
      <c r="E216" s="2">
        <v>0.39999999999999991</v>
      </c>
      <c r="F216" s="2">
        <v>3.5713214368783017</v>
      </c>
      <c r="G216" s="2"/>
      <c r="H216" s="2"/>
      <c r="I216" s="7">
        <v>3.2592719825522147</v>
      </c>
      <c r="J216" s="2">
        <v>3.1431731381250638</v>
      </c>
      <c r="K216" s="2">
        <v>0.19999999999999973</v>
      </c>
      <c r="L216" s="2">
        <v>3.2592719825522147</v>
      </c>
      <c r="M216"/>
      <c r="N216"/>
      <c r="O216" s="7">
        <v>3.1522150040105008</v>
      </c>
      <c r="P216" s="2">
        <v>3.5244861438049986</v>
      </c>
      <c r="Q216" s="2">
        <v>-0.29999999999999982</v>
      </c>
      <c r="R216" s="2">
        <v>3.1522150040105008</v>
      </c>
      <c r="S216"/>
      <c r="T216"/>
      <c r="U216" s="7">
        <v>3.3232863618349535</v>
      </c>
      <c r="V216" s="2">
        <v>2.9151682410736761</v>
      </c>
      <c r="W216" s="2">
        <v>0.39999999999999991</v>
      </c>
      <c r="X216" s="2">
        <v>3.3232863618349535</v>
      </c>
      <c r="Y216"/>
      <c r="Z216"/>
      <c r="AA216" s="7">
        <v>4.2069392293969896</v>
      </c>
      <c r="AB216" s="2">
        <v>3.3897547410012105</v>
      </c>
      <c r="AC216" s="2">
        <v>0.80000000000000027</v>
      </c>
      <c r="AD216" s="2">
        <v>4.2069392293969896</v>
      </c>
      <c r="AE216"/>
      <c r="AF216"/>
      <c r="AG216" s="7">
        <v>4.2246635664377585</v>
      </c>
      <c r="AH216" s="2">
        <v>3.4427120000000002</v>
      </c>
      <c r="AI216" s="2">
        <v>0.80000000000000027</v>
      </c>
      <c r="AJ216" s="2">
        <v>4.2246635664377585</v>
      </c>
      <c r="AK216"/>
      <c r="AL216"/>
      <c r="AM216" s="7">
        <v>4.3634751809721095</v>
      </c>
      <c r="AN216" s="2">
        <v>3.3664799999999997</v>
      </c>
      <c r="AO216" s="2">
        <v>1.0000000000000004</v>
      </c>
      <c r="AP216" s="2">
        <v>4.3634751809721095</v>
      </c>
      <c r="AQ216"/>
      <c r="AR216"/>
      <c r="AS216" s="7">
        <v>4.2645885491424975</v>
      </c>
      <c r="AT216" s="2">
        <v>3.4207861597757692</v>
      </c>
      <c r="AU216" s="2">
        <v>0.89999999999999991</v>
      </c>
      <c r="AV216" s="2">
        <v>4.2645885491424975</v>
      </c>
      <c r="AW216"/>
      <c r="AX216"/>
      <c r="AY216" s="7">
        <v>3.9753255654557895</v>
      </c>
      <c r="AZ216" s="2">
        <v>3.2650819672131144</v>
      </c>
      <c r="BA216" s="2">
        <v>0.70000000000000018</v>
      </c>
      <c r="BB216" s="2">
        <v>3.9753255654557895</v>
      </c>
      <c r="BC216"/>
      <c r="BD216"/>
    </row>
    <row r="217" spans="2:56" x14ac:dyDescent="0.2">
      <c r="B217" s="3">
        <v>40026</v>
      </c>
      <c r="C217" s="7">
        <v>3.4270438274913992</v>
      </c>
      <c r="D217" s="2">
        <v>3.2243679402885252</v>
      </c>
      <c r="E217" s="2">
        <v>0.19999999999999973</v>
      </c>
      <c r="F217" s="2">
        <v>3.4270438274913992</v>
      </c>
      <c r="G217" s="2"/>
      <c r="H217" s="2"/>
      <c r="I217" s="7">
        <v>3.0013329438805902</v>
      </c>
      <c r="J217" s="2">
        <v>3.1431731381250638</v>
      </c>
      <c r="K217" s="2">
        <v>-0.10000000000000009</v>
      </c>
      <c r="L217" s="2">
        <v>3.0013329438805902</v>
      </c>
      <c r="M217"/>
      <c r="N217"/>
      <c r="O217" s="7">
        <v>2.4668725681631063</v>
      </c>
      <c r="P217" s="2">
        <v>3.5244861438049986</v>
      </c>
      <c r="Q217" s="2">
        <v>-1</v>
      </c>
      <c r="R217" s="2">
        <v>2.4668725681631063</v>
      </c>
      <c r="S217"/>
      <c r="T217"/>
      <c r="U217" s="7">
        <v>3.3209118229860084</v>
      </c>
      <c r="V217" s="2">
        <v>2.9151682410736761</v>
      </c>
      <c r="W217" s="2">
        <v>0.39999999999999991</v>
      </c>
      <c r="X217" s="2">
        <v>3.3209118229860084</v>
      </c>
      <c r="Y217"/>
      <c r="Z217"/>
      <c r="AA217" s="7">
        <v>4.2941801366262995</v>
      </c>
      <c r="AB217" s="2">
        <v>3.3897547410012105</v>
      </c>
      <c r="AC217" s="2">
        <v>0.89999999999999991</v>
      </c>
      <c r="AD217" s="2">
        <v>4.2941801366262995</v>
      </c>
      <c r="AE217"/>
      <c r="AF217"/>
      <c r="AG217" s="7">
        <v>4.2579422357840846</v>
      </c>
      <c r="AH217" s="2">
        <v>3.4427120000000002</v>
      </c>
      <c r="AI217" s="2">
        <v>0.89999999999999991</v>
      </c>
      <c r="AJ217" s="2">
        <v>4.2579422357840846</v>
      </c>
      <c r="AK217"/>
      <c r="AL217"/>
      <c r="AM217" s="7">
        <v>4.4955244782706183</v>
      </c>
      <c r="AN217" s="2">
        <v>3.3664799999999997</v>
      </c>
      <c r="AO217" s="2">
        <v>1.1000000000000001</v>
      </c>
      <c r="AP217" s="2">
        <v>4.4955244782706183</v>
      </c>
      <c r="AQ217"/>
      <c r="AR217"/>
      <c r="AS217" s="7">
        <v>4.3262756166329952</v>
      </c>
      <c r="AT217" s="2">
        <v>3.4207861597757692</v>
      </c>
      <c r="AU217" s="2">
        <v>0.89999999999999991</v>
      </c>
      <c r="AV217" s="2">
        <v>4.3262756166329952</v>
      </c>
      <c r="AW217"/>
      <c r="AX217"/>
      <c r="AY217" s="7">
        <v>4.1652323580034345</v>
      </c>
      <c r="AZ217" s="2">
        <v>3.2650819672131144</v>
      </c>
      <c r="BA217" s="2">
        <v>0.90000000000000036</v>
      </c>
      <c r="BB217" s="2">
        <v>4.1652323580034345</v>
      </c>
      <c r="BC217"/>
      <c r="BD217"/>
    </row>
    <row r="218" spans="2:56" x14ac:dyDescent="0.2">
      <c r="B218" s="3">
        <v>40057</v>
      </c>
      <c r="C218" s="7">
        <v>3.4261308227056797</v>
      </c>
      <c r="D218" s="2">
        <v>3.224100693705378</v>
      </c>
      <c r="E218" s="2">
        <v>0.19999999999999973</v>
      </c>
      <c r="F218" s="2">
        <v>3.4261308227056797</v>
      </c>
      <c r="G218" s="2"/>
      <c r="H218" s="2"/>
      <c r="I218" s="7">
        <v>3.0531805700877515</v>
      </c>
      <c r="J218" s="2">
        <v>3.1427746898175108</v>
      </c>
      <c r="K218" s="2">
        <v>0</v>
      </c>
      <c r="L218" s="2">
        <v>3.0531805700877515</v>
      </c>
      <c r="M218"/>
      <c r="N218"/>
      <c r="O218" s="7">
        <v>2.6771092204113422</v>
      </c>
      <c r="P218" s="2">
        <v>3.5234213347142957</v>
      </c>
      <c r="Q218" s="2">
        <v>-0.79999999999999982</v>
      </c>
      <c r="R218" s="2">
        <v>2.6771092204113422</v>
      </c>
      <c r="S218"/>
      <c r="T218"/>
      <c r="U218" s="7">
        <v>3.2780512356294347</v>
      </c>
      <c r="V218" s="2">
        <v>2.9151682410736761</v>
      </c>
      <c r="W218" s="2">
        <v>0.39999999999999991</v>
      </c>
      <c r="X218" s="2">
        <v>3.2780512356294347</v>
      </c>
      <c r="Y218"/>
      <c r="Z218"/>
      <c r="AA218" s="7">
        <v>4.1857982824685713</v>
      </c>
      <c r="AB218" s="2">
        <v>3.3897547410012105</v>
      </c>
      <c r="AC218" s="2">
        <v>0.80000000000000027</v>
      </c>
      <c r="AD218" s="2">
        <v>4.1857982824685713</v>
      </c>
      <c r="AE218"/>
      <c r="AF218"/>
      <c r="AG218" s="7">
        <v>4.092468944936134</v>
      </c>
      <c r="AH218" s="2">
        <v>3.4427120000000002</v>
      </c>
      <c r="AI218" s="2">
        <v>0.69999999999999973</v>
      </c>
      <c r="AJ218" s="2">
        <v>4.092468944936134</v>
      </c>
      <c r="AK218"/>
      <c r="AL218"/>
      <c r="AM218" s="7">
        <v>4.519776481476101</v>
      </c>
      <c r="AN218" s="2">
        <v>3.3664799999999997</v>
      </c>
      <c r="AO218" s="2">
        <v>1.1000000000000001</v>
      </c>
      <c r="AP218" s="2">
        <v>4.519776481476101</v>
      </c>
      <c r="AQ218"/>
      <c r="AR218"/>
      <c r="AS218" s="7">
        <v>4.2153710959066579</v>
      </c>
      <c r="AT218" s="2">
        <v>3.4207861597757692</v>
      </c>
      <c r="AU218" s="2">
        <v>0.80000000000000027</v>
      </c>
      <c r="AV218" s="2">
        <v>4.2153710959066579</v>
      </c>
      <c r="AW218"/>
      <c r="AX218"/>
      <c r="AY218" s="7">
        <v>4.0669856459330189</v>
      </c>
      <c r="AZ218" s="2">
        <v>3.2650819672131144</v>
      </c>
      <c r="BA218" s="2">
        <v>0.79999999999999982</v>
      </c>
      <c r="BB218" s="2">
        <v>4.0669856459330189</v>
      </c>
      <c r="BC218"/>
      <c r="BD218"/>
    </row>
    <row r="219" spans="2:56" x14ac:dyDescent="0.2">
      <c r="B219" s="3">
        <v>40087</v>
      </c>
      <c r="C219" s="7">
        <v>3.4044551557884053</v>
      </c>
      <c r="D219" s="2">
        <v>3.084556067829519</v>
      </c>
      <c r="E219" s="2">
        <v>0.29999999999999982</v>
      </c>
      <c r="F219" s="2">
        <v>3.4044551557884053</v>
      </c>
      <c r="G219" s="2"/>
      <c r="H219" s="2"/>
      <c r="I219" s="7">
        <v>3.1538838489932939</v>
      </c>
      <c r="J219" s="2">
        <v>3.1077555107870118</v>
      </c>
      <c r="K219" s="2">
        <v>0.10000000000000009</v>
      </c>
      <c r="L219" s="2">
        <v>3.1538838489932939</v>
      </c>
      <c r="M219"/>
      <c r="N219"/>
      <c r="O219" s="7">
        <v>3.13705077973031</v>
      </c>
      <c r="P219" s="2">
        <v>3.4298364468536309</v>
      </c>
      <c r="Q219" s="2">
        <v>-0.29999999999999982</v>
      </c>
      <c r="R219" s="2">
        <v>3.13705077973031</v>
      </c>
      <c r="S219"/>
      <c r="T219"/>
      <c r="U219" s="7">
        <v>3.1639491291363671</v>
      </c>
      <c r="V219" s="2">
        <v>2.9151682410736761</v>
      </c>
      <c r="W219" s="2">
        <v>0.30000000000000027</v>
      </c>
      <c r="X219" s="2">
        <v>3.1639491291363671</v>
      </c>
      <c r="Y219"/>
      <c r="Z219"/>
      <c r="AA219" s="7">
        <v>3.9148472705177557</v>
      </c>
      <c r="AB219" s="2">
        <v>3.0373008058321829</v>
      </c>
      <c r="AC219" s="2">
        <v>0.89999999999999991</v>
      </c>
      <c r="AD219" s="2">
        <v>3.9148472705177557</v>
      </c>
      <c r="AE219"/>
      <c r="AF219"/>
      <c r="AG219" s="7">
        <v>4.047872166193911</v>
      </c>
      <c r="AH219" s="2">
        <v>3.4427120000000002</v>
      </c>
      <c r="AI219" s="2">
        <v>0.60000000000000009</v>
      </c>
      <c r="AJ219" s="2">
        <v>4.047872166193911</v>
      </c>
      <c r="AK219"/>
      <c r="AL219"/>
      <c r="AM219" s="7">
        <v>4.4194377824487541</v>
      </c>
      <c r="AN219" s="2">
        <v>3.3664799999999997</v>
      </c>
      <c r="AO219" s="2">
        <v>1.0000000000000004</v>
      </c>
      <c r="AP219" s="2">
        <v>4.4194377824487541</v>
      </c>
      <c r="AQ219"/>
      <c r="AR219"/>
      <c r="AS219" s="7">
        <v>4.1547418316207851</v>
      </c>
      <c r="AT219" s="2">
        <v>3.4207861597757692</v>
      </c>
      <c r="AU219" s="2">
        <v>0.80000000000000027</v>
      </c>
      <c r="AV219" s="2">
        <v>4.1547418316207851</v>
      </c>
      <c r="AW219"/>
      <c r="AX219"/>
      <c r="AY219" s="7">
        <v>2.9510395707578851</v>
      </c>
      <c r="AZ219" s="2">
        <v>1.4965983606557376</v>
      </c>
      <c r="BA219" s="2">
        <v>1.5</v>
      </c>
      <c r="BB219" s="2">
        <v>2.9510395707578851</v>
      </c>
      <c r="BC219"/>
      <c r="BD219"/>
    </row>
    <row r="220" spans="2:56" x14ac:dyDescent="0.2">
      <c r="B220" s="3">
        <v>40118</v>
      </c>
      <c r="C220" s="7">
        <v>3.2497474615820847</v>
      </c>
      <c r="D220" s="2">
        <v>3.084556067829519</v>
      </c>
      <c r="E220" s="2">
        <v>0.10000000000000009</v>
      </c>
      <c r="F220" s="2">
        <v>3.2497474615820847</v>
      </c>
      <c r="G220" s="2"/>
      <c r="H220" s="2"/>
      <c r="I220" s="7">
        <v>3.0168126520361183</v>
      </c>
      <c r="J220" s="2">
        <v>3.1077555107870118</v>
      </c>
      <c r="K220" s="2">
        <v>-0.10000000000000009</v>
      </c>
      <c r="L220" s="2">
        <v>3.0168126520361183</v>
      </c>
      <c r="M220"/>
      <c r="N220"/>
      <c r="O220" s="7">
        <v>2.7242529656943781</v>
      </c>
      <c r="P220" s="2">
        <v>3.4298364468536309</v>
      </c>
      <c r="Q220" s="2">
        <v>-0.69999999999999973</v>
      </c>
      <c r="R220" s="2">
        <v>2.7242529656943781</v>
      </c>
      <c r="S220"/>
      <c r="T220"/>
      <c r="U220" s="7">
        <v>3.1917477845181343</v>
      </c>
      <c r="V220" s="2">
        <v>2.9151682410736761</v>
      </c>
      <c r="W220" s="2">
        <v>0.30000000000000027</v>
      </c>
      <c r="X220" s="2">
        <v>3.1917477845181343</v>
      </c>
      <c r="Y220"/>
      <c r="Z220"/>
      <c r="AA220" s="7">
        <v>3.7242155543532092</v>
      </c>
      <c r="AB220" s="2">
        <v>3.0373008058321829</v>
      </c>
      <c r="AC220" s="2">
        <v>0.70000000000000018</v>
      </c>
      <c r="AD220" s="2">
        <v>3.7242155543532092</v>
      </c>
      <c r="AE220"/>
      <c r="AF220"/>
      <c r="AG220" s="7">
        <v>3.8753448052273543</v>
      </c>
      <c r="AH220" s="2">
        <v>3.4427120000000002</v>
      </c>
      <c r="AI220" s="2">
        <v>0.5</v>
      </c>
      <c r="AJ220" s="2">
        <v>3.8753448052273543</v>
      </c>
      <c r="AK220"/>
      <c r="AL220"/>
      <c r="AM220" s="7">
        <v>3.8503498511025525</v>
      </c>
      <c r="AN220" s="2">
        <v>3.3664799999999997</v>
      </c>
      <c r="AO220" s="2">
        <v>0.5</v>
      </c>
      <c r="AP220" s="2">
        <v>3.8503498511025525</v>
      </c>
      <c r="AQ220"/>
      <c r="AR220"/>
      <c r="AS220" s="7">
        <v>3.8681557590190376</v>
      </c>
      <c r="AT220" s="2">
        <v>3.4207861597757692</v>
      </c>
      <c r="AU220" s="2">
        <v>0.5</v>
      </c>
      <c r="AV220" s="2">
        <v>3.8681557590190376</v>
      </c>
      <c r="AW220"/>
      <c r="AX220"/>
      <c r="AY220" s="7">
        <v>3.1459170013386828</v>
      </c>
      <c r="AZ220" s="2">
        <v>1.4965983606557376</v>
      </c>
      <c r="BA220" s="2">
        <v>1.6</v>
      </c>
      <c r="BB220" s="2">
        <v>3.1459170013386828</v>
      </c>
      <c r="BC220"/>
      <c r="BD220"/>
    </row>
    <row r="221" spans="2:56" x14ac:dyDescent="0.2">
      <c r="B221" s="3">
        <v>40148</v>
      </c>
      <c r="C221" s="7">
        <v>3.2698264853126173</v>
      </c>
      <c r="D221" s="2">
        <v>3.084556067829519</v>
      </c>
      <c r="E221" s="2">
        <v>0.19999999999999973</v>
      </c>
      <c r="F221" s="2">
        <v>3.2698264853126173</v>
      </c>
      <c r="G221" s="2"/>
      <c r="H221" s="2"/>
      <c r="I221" s="7">
        <v>3.1018682419148567</v>
      </c>
      <c r="J221" s="2">
        <v>3.1077555107870118</v>
      </c>
      <c r="K221" s="2">
        <v>0</v>
      </c>
      <c r="L221" s="2">
        <v>3.1018682419148567</v>
      </c>
      <c r="M221"/>
      <c r="N221"/>
      <c r="O221" s="7">
        <v>2.8824635336895263</v>
      </c>
      <c r="P221" s="2">
        <v>3.4298364468536309</v>
      </c>
      <c r="Q221" s="2">
        <v>-0.5</v>
      </c>
      <c r="R221" s="2">
        <v>2.8824635336895263</v>
      </c>
      <c r="S221"/>
      <c r="T221"/>
      <c r="U221" s="7">
        <v>3.2330605882716363</v>
      </c>
      <c r="V221" s="2">
        <v>2.9151682410736761</v>
      </c>
      <c r="W221" s="2">
        <v>0.30000000000000027</v>
      </c>
      <c r="X221" s="2">
        <v>3.2330605882716363</v>
      </c>
      <c r="Y221"/>
      <c r="Z221"/>
      <c r="AA221" s="7">
        <v>3.611942923664857</v>
      </c>
      <c r="AB221" s="2">
        <v>3.0373008058321829</v>
      </c>
      <c r="AC221" s="2">
        <v>0.60000000000000009</v>
      </c>
      <c r="AD221" s="2">
        <v>3.611942923664857</v>
      </c>
      <c r="AE221"/>
      <c r="AF221"/>
      <c r="AG221" s="7">
        <v>3.8686495919830755</v>
      </c>
      <c r="AH221" s="2">
        <v>3.4427120000000002</v>
      </c>
      <c r="AI221" s="2">
        <v>0.5</v>
      </c>
      <c r="AJ221" s="2">
        <v>3.8686495919830755</v>
      </c>
      <c r="AK221"/>
      <c r="AL221"/>
      <c r="AM221" s="7">
        <v>3.7910791339623717</v>
      </c>
      <c r="AN221" s="2">
        <v>3.3664799999999997</v>
      </c>
      <c r="AO221" s="2">
        <v>0.39999999999999991</v>
      </c>
      <c r="AP221" s="2">
        <v>3.7910791339623717</v>
      </c>
      <c r="AQ221"/>
      <c r="AR221"/>
      <c r="AS221" s="7">
        <v>3.8463387845966452</v>
      </c>
      <c r="AT221" s="2">
        <v>3.4207861597757692</v>
      </c>
      <c r="AU221" s="2">
        <v>0.39999999999999991</v>
      </c>
      <c r="AV221" s="2">
        <v>3.8463387845966452</v>
      </c>
      <c r="AW221"/>
      <c r="AX221"/>
      <c r="AY221" s="7">
        <v>2.6702269692923997</v>
      </c>
      <c r="AZ221" s="2">
        <v>1.4965983606557376</v>
      </c>
      <c r="BA221" s="2">
        <v>1.2000000000000002</v>
      </c>
      <c r="BB221" s="2">
        <v>2.6702269692923997</v>
      </c>
      <c r="BC221"/>
      <c r="BD221"/>
    </row>
    <row r="222" spans="2:56" x14ac:dyDescent="0.2">
      <c r="B222" s="3">
        <v>40179</v>
      </c>
      <c r="C222" s="7">
        <v>3.5052853376283282</v>
      </c>
      <c r="D222" s="2">
        <v>3.2155159666211968</v>
      </c>
      <c r="E222" s="2">
        <v>0.29999999999999982</v>
      </c>
      <c r="F222" s="2">
        <v>3.5052853376283282</v>
      </c>
      <c r="G222" s="2"/>
      <c r="H222" s="2"/>
      <c r="I222" s="7">
        <v>3.3318630156109372</v>
      </c>
      <c r="J222" s="2">
        <v>3.1049558460026052</v>
      </c>
      <c r="K222" s="2">
        <v>0.19999999999999973</v>
      </c>
      <c r="L222" s="2">
        <v>3.3318630156109372</v>
      </c>
      <c r="M222"/>
      <c r="N222"/>
      <c r="O222" s="7">
        <v>3.4595211377074189</v>
      </c>
      <c r="P222" s="2">
        <v>3.5143761500617186</v>
      </c>
      <c r="Q222" s="2">
        <v>0</v>
      </c>
      <c r="R222" s="2">
        <v>3.4595211377074189</v>
      </c>
      <c r="S222"/>
      <c r="T222"/>
      <c r="U222" s="7">
        <v>3.252744330979934</v>
      </c>
      <c r="V222" s="2">
        <v>2.85120939112447</v>
      </c>
      <c r="W222" s="2">
        <v>0.39999999999999991</v>
      </c>
      <c r="X222" s="2">
        <v>3.252744330979934</v>
      </c>
      <c r="Y222"/>
      <c r="Z222"/>
      <c r="AA222" s="7">
        <v>3.8634762366791362</v>
      </c>
      <c r="AB222" s="2">
        <v>3.443869667245548</v>
      </c>
      <c r="AC222" s="2">
        <v>0.5</v>
      </c>
      <c r="AD222" s="2">
        <v>3.8634762366791362</v>
      </c>
      <c r="AE222"/>
      <c r="AF222"/>
      <c r="AG222" s="7">
        <v>3.7772026287318017</v>
      </c>
      <c r="AH222" s="2">
        <v>3.4427120000000002</v>
      </c>
      <c r="AI222" s="2">
        <v>0.39999999999999991</v>
      </c>
      <c r="AJ222" s="2">
        <v>3.7772026287318017</v>
      </c>
      <c r="AK222"/>
      <c r="AL222"/>
      <c r="AM222" s="7">
        <v>4.1336256251372827</v>
      </c>
      <c r="AN222" s="2">
        <v>3.3664799999999997</v>
      </c>
      <c r="AO222" s="2">
        <v>0.69999999999999973</v>
      </c>
      <c r="AP222" s="2">
        <v>4.1336256251372827</v>
      </c>
      <c r="AQ222"/>
      <c r="AR222"/>
      <c r="AS222" s="7">
        <v>3.879869177768533</v>
      </c>
      <c r="AT222" s="2">
        <v>3.4207536066160209</v>
      </c>
      <c r="AU222" s="2">
        <v>0.5</v>
      </c>
      <c r="AV222" s="2">
        <v>3.879869177768533</v>
      </c>
      <c r="AW222"/>
      <c r="AX222"/>
      <c r="AY222" s="7">
        <v>3.7991410637594925</v>
      </c>
      <c r="AZ222" s="2">
        <v>3.5345901639344257</v>
      </c>
      <c r="BA222" s="2">
        <v>0.29999999999999982</v>
      </c>
      <c r="BB222" s="2">
        <v>3.7991410637594925</v>
      </c>
      <c r="BC222"/>
      <c r="BD222"/>
    </row>
    <row r="223" spans="2:56" x14ac:dyDescent="0.2">
      <c r="B223" s="3">
        <v>40210</v>
      </c>
      <c r="C223" s="7">
        <v>3.407142725753189</v>
      </c>
      <c r="D223" s="2">
        <v>3.2155159666211968</v>
      </c>
      <c r="E223" s="2">
        <v>0.19999999999999973</v>
      </c>
      <c r="F223" s="2">
        <v>3.407142725753189</v>
      </c>
      <c r="G223" s="2"/>
      <c r="H223" s="2"/>
      <c r="I223" s="7">
        <v>3.2254512770616319</v>
      </c>
      <c r="J223" s="2">
        <v>3.1049558460026052</v>
      </c>
      <c r="K223" s="2">
        <v>0.10000000000000009</v>
      </c>
      <c r="L223" s="2">
        <v>3.2254512770616319</v>
      </c>
      <c r="M223"/>
      <c r="N223"/>
      <c r="O223" s="7">
        <v>3.1165609379098131</v>
      </c>
      <c r="P223" s="2">
        <v>3.5143761500617186</v>
      </c>
      <c r="Q223" s="2">
        <v>-0.39999999999999991</v>
      </c>
      <c r="R223" s="2">
        <v>3.1165609379098131</v>
      </c>
      <c r="S223"/>
      <c r="T223"/>
      <c r="U223" s="7">
        <v>3.2929382513428642</v>
      </c>
      <c r="V223" s="2">
        <v>2.85120939112447</v>
      </c>
      <c r="W223" s="2">
        <v>0.39999999999999991</v>
      </c>
      <c r="X223" s="2">
        <v>3.2929382513428642</v>
      </c>
      <c r="Y223"/>
      <c r="Z223"/>
      <c r="AA223" s="7">
        <v>3.7824128905140224</v>
      </c>
      <c r="AB223" s="2">
        <v>3.443869667245548</v>
      </c>
      <c r="AC223" s="2">
        <v>0.39999999999999991</v>
      </c>
      <c r="AD223" s="2">
        <v>3.7824128905140224</v>
      </c>
      <c r="AE223"/>
      <c r="AF223"/>
      <c r="AG223" s="7">
        <v>3.7611627568534312</v>
      </c>
      <c r="AH223" s="2">
        <v>3.4427120000000002</v>
      </c>
      <c r="AI223" s="2">
        <v>0.39999999999999991</v>
      </c>
      <c r="AJ223" s="2">
        <v>3.7611627568534312</v>
      </c>
      <c r="AK223"/>
      <c r="AL223"/>
      <c r="AM223" s="7">
        <v>3.9067272057738966</v>
      </c>
      <c r="AN223" s="2">
        <v>3.3664799999999997</v>
      </c>
      <c r="AO223" s="2">
        <v>0.5</v>
      </c>
      <c r="AP223" s="2">
        <v>3.9067272057738966</v>
      </c>
      <c r="AQ223"/>
      <c r="AR223"/>
      <c r="AS223" s="7">
        <v>3.8030921491311851</v>
      </c>
      <c r="AT223" s="2">
        <v>3.4207536066160209</v>
      </c>
      <c r="AU223" s="2">
        <v>0.39999999999999991</v>
      </c>
      <c r="AV223" s="2">
        <v>3.8030921491311851</v>
      </c>
      <c r="AW223"/>
      <c r="AX223"/>
      <c r="AY223" s="7">
        <v>3.7012557832121651</v>
      </c>
      <c r="AZ223" s="2">
        <v>3.5345901639344257</v>
      </c>
      <c r="BA223" s="2">
        <v>0.20000000000000018</v>
      </c>
      <c r="BB223" s="2">
        <v>3.7012557832121651</v>
      </c>
      <c r="BC223"/>
      <c r="BD223"/>
    </row>
    <row r="224" spans="2:56" x14ac:dyDescent="0.2">
      <c r="B224" s="3">
        <v>40238</v>
      </c>
      <c r="C224" s="7">
        <v>3.2223205717560615</v>
      </c>
      <c r="D224" s="2">
        <v>3.1861756457761663</v>
      </c>
      <c r="E224" s="2">
        <v>0</v>
      </c>
      <c r="F224" s="2">
        <v>3.2223205717560615</v>
      </c>
      <c r="G224" s="2"/>
      <c r="H224" s="2"/>
      <c r="I224" s="7">
        <v>2.957949628387051</v>
      </c>
      <c r="J224" s="2">
        <v>3.0614100649318559</v>
      </c>
      <c r="K224" s="2">
        <v>-0.10000000000000009</v>
      </c>
      <c r="L224" s="2">
        <v>2.957949628387051</v>
      </c>
      <c r="M224"/>
      <c r="N224"/>
      <c r="O224" s="7">
        <v>3.2233928705069044</v>
      </c>
      <c r="P224" s="2">
        <v>3.5091062064742418</v>
      </c>
      <c r="Q224" s="2">
        <v>-0.29999999999999982</v>
      </c>
      <c r="R224" s="2">
        <v>3.2233928705069044</v>
      </c>
      <c r="S224"/>
      <c r="T224"/>
      <c r="U224" s="7">
        <v>2.793435848802865</v>
      </c>
      <c r="V224" s="2">
        <v>2.7839413911686748</v>
      </c>
      <c r="W224" s="2">
        <v>0</v>
      </c>
      <c r="X224" s="2">
        <v>2.793435848802865</v>
      </c>
      <c r="Y224"/>
      <c r="Z224"/>
      <c r="AA224" s="7">
        <v>3.7683590792946662</v>
      </c>
      <c r="AB224" s="2">
        <v>3.443869667245548</v>
      </c>
      <c r="AC224" s="2">
        <v>0.39999999999999991</v>
      </c>
      <c r="AD224" s="2">
        <v>3.7683590792946662</v>
      </c>
      <c r="AE224"/>
      <c r="AF224"/>
      <c r="AG224" s="7">
        <v>3.6967982395276877</v>
      </c>
      <c r="AH224" s="2">
        <v>3.4427120000000002</v>
      </c>
      <c r="AI224" s="2">
        <v>0.30000000000000027</v>
      </c>
      <c r="AJ224" s="2">
        <v>3.6967982395276877</v>
      </c>
      <c r="AK224"/>
      <c r="AL224"/>
      <c r="AM224" s="7">
        <v>3.9102135479479383</v>
      </c>
      <c r="AN224" s="2">
        <v>3.3664799999999997</v>
      </c>
      <c r="AO224" s="2">
        <v>0.5</v>
      </c>
      <c r="AP224" s="2">
        <v>3.9102135479479383</v>
      </c>
      <c r="AQ224"/>
      <c r="AR224"/>
      <c r="AS224" s="7">
        <v>3.7582718634186403</v>
      </c>
      <c r="AT224" s="2">
        <v>3.4207536066160209</v>
      </c>
      <c r="AU224" s="2">
        <v>0.39999999999999991</v>
      </c>
      <c r="AV224" s="2">
        <v>3.7582718634186403</v>
      </c>
      <c r="AW224"/>
      <c r="AX224"/>
      <c r="AY224" s="7">
        <v>3.8079470198675525</v>
      </c>
      <c r="AZ224" s="2">
        <v>3.5345901639344257</v>
      </c>
      <c r="BA224" s="2">
        <v>0.29999999999999982</v>
      </c>
      <c r="BB224" s="2">
        <v>3.8079470198675525</v>
      </c>
      <c r="BC224"/>
      <c r="BD224"/>
    </row>
    <row r="225" spans="2:56" x14ac:dyDescent="0.2">
      <c r="B225" s="3">
        <v>40269</v>
      </c>
      <c r="C225" s="7">
        <v>2.598898348845986</v>
      </c>
      <c r="D225" s="2">
        <v>1.8880775505293155</v>
      </c>
      <c r="E225" s="2">
        <v>0.70000000000000018</v>
      </c>
      <c r="F225" s="2">
        <v>2.598898348845986</v>
      </c>
      <c r="G225" s="2"/>
      <c r="H225" s="2"/>
      <c r="I225" s="7">
        <v>2.5129329636526831</v>
      </c>
      <c r="J225" s="2">
        <v>1.6657743601791621</v>
      </c>
      <c r="K225" s="2">
        <v>0.8</v>
      </c>
      <c r="L225" s="2">
        <v>2.5129329636526831</v>
      </c>
      <c r="M225"/>
      <c r="N225"/>
      <c r="O225" s="7">
        <v>2.8065455883832802</v>
      </c>
      <c r="P225" s="2">
        <v>1.7054704560750655</v>
      </c>
      <c r="Q225" s="2">
        <v>1.0999999999999999</v>
      </c>
      <c r="R225" s="2">
        <v>2.8065455883832802</v>
      </c>
      <c r="S225"/>
      <c r="T225"/>
      <c r="U225" s="7">
        <v>2.3309606435351733</v>
      </c>
      <c r="V225" s="2">
        <v>1.6411719076231366</v>
      </c>
      <c r="W225" s="2">
        <v>0.69999999999999973</v>
      </c>
      <c r="X225" s="2">
        <v>2.3309606435351733</v>
      </c>
      <c r="Y225"/>
      <c r="Z225"/>
      <c r="AA225" s="7">
        <v>2.7764534539295758</v>
      </c>
      <c r="AB225" s="2">
        <v>2.3472282451290494</v>
      </c>
      <c r="AC225" s="2">
        <v>0.5</v>
      </c>
      <c r="AD225" s="2">
        <v>2.7764534539295758</v>
      </c>
      <c r="AE225"/>
      <c r="AF225"/>
      <c r="AG225" s="7">
        <v>2.4352639168199408</v>
      </c>
      <c r="AH225" s="2">
        <v>2.0521760000000002</v>
      </c>
      <c r="AI225" s="2">
        <v>0.29999999999999982</v>
      </c>
      <c r="AJ225" s="2">
        <v>2.4352639168199408</v>
      </c>
      <c r="AK225"/>
      <c r="AL225"/>
      <c r="AM225" s="7">
        <v>3.1940916011711895</v>
      </c>
      <c r="AN225" s="2">
        <v>2.02616</v>
      </c>
      <c r="AO225" s="2">
        <v>1.2000000000000002</v>
      </c>
      <c r="AP225" s="2">
        <v>3.1940916011711895</v>
      </c>
      <c r="AQ225"/>
      <c r="AR225"/>
      <c r="AS225" s="7">
        <v>2.6538418998669386</v>
      </c>
      <c r="AT225" s="2">
        <v>2.0446821711318397</v>
      </c>
      <c r="AU225" s="2">
        <v>0.70000000000000018</v>
      </c>
      <c r="AV225" s="2">
        <v>2.6538418998669386</v>
      </c>
      <c r="AW225"/>
      <c r="AX225"/>
      <c r="AY225" s="7">
        <v>3.257650542941759</v>
      </c>
      <c r="AZ225" s="2">
        <v>3.5345901639344257</v>
      </c>
      <c r="BA225" s="2">
        <v>-0.20000000000000018</v>
      </c>
      <c r="BB225" s="2">
        <v>3.257650542941759</v>
      </c>
      <c r="BC225"/>
      <c r="BD225"/>
    </row>
    <row r="226" spans="2:56" x14ac:dyDescent="0.2">
      <c r="B226" s="3">
        <v>40299</v>
      </c>
      <c r="C226" s="7">
        <v>2.2950650877494216</v>
      </c>
      <c r="D226" s="2">
        <v>1.4251577945725811</v>
      </c>
      <c r="E226" s="2">
        <v>0.89999999999999991</v>
      </c>
      <c r="F226" s="2">
        <v>2.2950650877494216</v>
      </c>
      <c r="G226" s="2"/>
      <c r="H226" s="2"/>
      <c r="I226" s="7">
        <v>2.1978458994829841</v>
      </c>
      <c r="J226" s="2">
        <v>0.97872657864030954</v>
      </c>
      <c r="K226" s="2">
        <v>1.2000000000000002</v>
      </c>
      <c r="L226" s="2">
        <v>2.1978458994829841</v>
      </c>
      <c r="M226"/>
      <c r="N226"/>
      <c r="O226" s="7">
        <v>2.3518519531969551</v>
      </c>
      <c r="P226" s="2">
        <v>1.591244404040387</v>
      </c>
      <c r="Q226" s="2">
        <v>0.79999999999999982</v>
      </c>
      <c r="R226" s="2">
        <v>2.3518519531969551</v>
      </c>
      <c r="S226"/>
      <c r="T226"/>
      <c r="U226" s="7">
        <v>2.1023975551476974</v>
      </c>
      <c r="V226" s="2">
        <v>0.59910635657507971</v>
      </c>
      <c r="W226" s="2">
        <v>1.5</v>
      </c>
      <c r="X226" s="2">
        <v>2.1023975551476974</v>
      </c>
      <c r="Y226"/>
      <c r="Z226"/>
      <c r="AA226" s="7">
        <v>2.4958640855085048</v>
      </c>
      <c r="AB226" s="2">
        <v>2.3472282451290494</v>
      </c>
      <c r="AC226" s="2">
        <v>0.20000000000000018</v>
      </c>
      <c r="AD226" s="2">
        <v>2.4958640855085048</v>
      </c>
      <c r="AE226"/>
      <c r="AF226"/>
      <c r="AG226" s="7">
        <v>2.010971859093269</v>
      </c>
      <c r="AH226" s="2">
        <v>2.0521760000000002</v>
      </c>
      <c r="AI226" s="2">
        <v>-0.10000000000000009</v>
      </c>
      <c r="AJ226" s="2">
        <v>2.010971859093269</v>
      </c>
      <c r="AK226"/>
      <c r="AL226"/>
      <c r="AM226" s="7">
        <v>3.2048895825308676</v>
      </c>
      <c r="AN226" s="2">
        <v>2.02616</v>
      </c>
      <c r="AO226" s="2">
        <v>1.2000000000000002</v>
      </c>
      <c r="AP226" s="2">
        <v>3.2048895825308676</v>
      </c>
      <c r="AQ226"/>
      <c r="AR226"/>
      <c r="AS226" s="7">
        <v>2.354876191123751</v>
      </c>
      <c r="AT226" s="2">
        <v>2.0446821711318397</v>
      </c>
      <c r="AU226" s="2">
        <v>0.39999999999999991</v>
      </c>
      <c r="AV226" s="2">
        <v>2.354876191123751</v>
      </c>
      <c r="AW226"/>
      <c r="AX226"/>
      <c r="AY226" s="7">
        <v>3.0491803278688501</v>
      </c>
      <c r="AZ226" s="2">
        <v>3.5345901639344257</v>
      </c>
      <c r="BA226" s="2">
        <v>-0.5</v>
      </c>
      <c r="BB226" s="2">
        <v>3.0491803278688501</v>
      </c>
      <c r="BC226"/>
      <c r="BD226"/>
    </row>
    <row r="227" spans="2:56" x14ac:dyDescent="0.2">
      <c r="B227" s="3">
        <v>40330</v>
      </c>
      <c r="C227" s="7">
        <v>2.2999293589299405</v>
      </c>
      <c r="D227" s="2">
        <v>1.5531255501618808</v>
      </c>
      <c r="E227" s="2">
        <v>0.69999999999999973</v>
      </c>
      <c r="F227" s="2">
        <v>2.2999293589299405</v>
      </c>
      <c r="G227" s="2"/>
      <c r="H227" s="2"/>
      <c r="I227" s="7">
        <v>2.256727545469321</v>
      </c>
      <c r="J227" s="2">
        <v>1.1686514229676535</v>
      </c>
      <c r="K227" s="2">
        <v>1.0999999999999999</v>
      </c>
      <c r="L227" s="2">
        <v>2.256727545469321</v>
      </c>
      <c r="M227"/>
      <c r="N227"/>
      <c r="O227" s="7">
        <v>2.249682162748027</v>
      </c>
      <c r="P227" s="2">
        <v>1.6790801987635784</v>
      </c>
      <c r="Q227" s="2">
        <v>0.50000000000000022</v>
      </c>
      <c r="R227" s="2">
        <v>2.249682162748027</v>
      </c>
      <c r="S227"/>
      <c r="T227"/>
      <c r="U227" s="7">
        <v>2.2610940628869085</v>
      </c>
      <c r="V227" s="2">
        <v>0.85230293941198132</v>
      </c>
      <c r="W227" s="2">
        <v>1.4</v>
      </c>
      <c r="X227" s="2">
        <v>2.2610940628869085</v>
      </c>
      <c r="Y227"/>
      <c r="Z227"/>
      <c r="AA227" s="7">
        <v>2.3891594893080397</v>
      </c>
      <c r="AB227" s="2">
        <v>2.3472282451290494</v>
      </c>
      <c r="AC227" s="2">
        <v>0.10000000000000009</v>
      </c>
      <c r="AD227" s="2">
        <v>2.3891594893080397</v>
      </c>
      <c r="AE227"/>
      <c r="AF227"/>
      <c r="AG227" s="7">
        <v>1.9365168537520017</v>
      </c>
      <c r="AH227" s="2">
        <v>2.0521760000000002</v>
      </c>
      <c r="AI227" s="2">
        <v>-0.20000000000000018</v>
      </c>
      <c r="AJ227" s="2">
        <v>1.9365168537520017</v>
      </c>
      <c r="AK227"/>
      <c r="AL227"/>
      <c r="AM227" s="7">
        <v>3.0068078733462178</v>
      </c>
      <c r="AN227" s="2">
        <v>2.02616</v>
      </c>
      <c r="AO227" s="2">
        <v>1</v>
      </c>
      <c r="AP227" s="2">
        <v>3.0068078733462178</v>
      </c>
      <c r="AQ227"/>
      <c r="AR227"/>
      <c r="AS227" s="7">
        <v>2.2448108935724185</v>
      </c>
      <c r="AT227" s="2">
        <v>2.0446821711318397</v>
      </c>
      <c r="AU227" s="2">
        <v>0.20000000000000018</v>
      </c>
      <c r="AV227" s="2">
        <v>2.2448108935724185</v>
      </c>
      <c r="AW227"/>
      <c r="AX227"/>
      <c r="AY227" s="7">
        <v>2.9556650246305383</v>
      </c>
      <c r="AZ227" s="2">
        <v>3.5345901639344257</v>
      </c>
      <c r="BA227" s="2">
        <v>-0.5</v>
      </c>
      <c r="BB227" s="2">
        <v>2.9556650246305383</v>
      </c>
      <c r="BC227"/>
      <c r="BD227"/>
    </row>
    <row r="228" spans="2:56" x14ac:dyDescent="0.2">
      <c r="B228" s="3">
        <v>40360</v>
      </c>
      <c r="C228" s="7">
        <v>2.2237162098806111</v>
      </c>
      <c r="D228" s="2">
        <v>1.5908950252167744</v>
      </c>
      <c r="E228" s="2">
        <v>0.60000000000000009</v>
      </c>
      <c r="F228" s="2">
        <v>2.2237162098806111</v>
      </c>
      <c r="G228" s="2"/>
      <c r="H228" s="2"/>
      <c r="I228" s="7">
        <v>2.2266571468927907</v>
      </c>
      <c r="J228" s="2">
        <v>1.2247074320544133</v>
      </c>
      <c r="K228" s="2">
        <v>1.0000000000000002</v>
      </c>
      <c r="L228" s="2">
        <v>2.2266571468927907</v>
      </c>
      <c r="M228"/>
      <c r="N228"/>
      <c r="O228" s="7">
        <v>2.3521309643125381</v>
      </c>
      <c r="P228" s="2">
        <v>1.5267966802274757</v>
      </c>
      <c r="Q228" s="2">
        <v>0.89999999999999991</v>
      </c>
      <c r="R228" s="2">
        <v>2.3521309643125381</v>
      </c>
      <c r="S228"/>
      <c r="T228"/>
      <c r="U228" s="7">
        <v>2.1488922289475139</v>
      </c>
      <c r="V228" s="2">
        <v>1.037481554342085</v>
      </c>
      <c r="W228" s="2">
        <v>1.1000000000000001</v>
      </c>
      <c r="X228" s="2">
        <v>2.1488922289475139</v>
      </c>
      <c r="Y228"/>
      <c r="Z228"/>
      <c r="AA228" s="7">
        <v>2.2176419233632227</v>
      </c>
      <c r="AB228" s="2">
        <v>2.3472282451290494</v>
      </c>
      <c r="AC228" s="2">
        <v>-9.9999999999999645E-2</v>
      </c>
      <c r="AD228" s="2">
        <v>2.2176419233632227</v>
      </c>
      <c r="AE228"/>
      <c r="AF228"/>
      <c r="AG228" s="7">
        <v>1.8430740370190657</v>
      </c>
      <c r="AH228" s="2">
        <v>2.0521760000000002</v>
      </c>
      <c r="AI228" s="2">
        <v>-0.30000000000000004</v>
      </c>
      <c r="AJ228" s="2">
        <v>1.8430740370190657</v>
      </c>
      <c r="AK228"/>
      <c r="AL228"/>
      <c r="AM228" s="7">
        <v>2.8892987400396031</v>
      </c>
      <c r="AN228" s="2">
        <v>2.02616</v>
      </c>
      <c r="AO228" s="2">
        <v>0.89999999999999991</v>
      </c>
      <c r="AP228" s="2">
        <v>2.8892987400396031</v>
      </c>
      <c r="AQ228"/>
      <c r="AR228"/>
      <c r="AS228" s="7">
        <v>2.1444358482920451</v>
      </c>
      <c r="AT228" s="2">
        <v>2.0446821711318397</v>
      </c>
      <c r="AU228" s="2">
        <v>0.10000000000000009</v>
      </c>
      <c r="AV228" s="2">
        <v>2.1444358482920451</v>
      </c>
      <c r="AW228"/>
      <c r="AX228"/>
      <c r="AY228" s="7">
        <v>2.5049439683586083</v>
      </c>
      <c r="AZ228" s="2">
        <v>3.5345901639344257</v>
      </c>
      <c r="BA228" s="2">
        <v>-1</v>
      </c>
      <c r="BB228" s="2">
        <v>2.5049439683586083</v>
      </c>
      <c r="BC228"/>
      <c r="BD228"/>
    </row>
    <row r="229" spans="2:56" x14ac:dyDescent="0.2">
      <c r="B229" s="3">
        <v>40391</v>
      </c>
      <c r="C229" s="7">
        <v>2.0485340252816755</v>
      </c>
      <c r="D229" s="2">
        <v>1.6242178984286371</v>
      </c>
      <c r="E229" s="2">
        <v>0.39999999999999991</v>
      </c>
      <c r="F229" s="2">
        <v>2.0485340252816755</v>
      </c>
      <c r="G229" s="2"/>
      <c r="H229" s="2"/>
      <c r="I229" s="7">
        <v>1.9706201272295711</v>
      </c>
      <c r="J229" s="2">
        <v>1.2741639648986296</v>
      </c>
      <c r="K229" s="2">
        <v>0.7</v>
      </c>
      <c r="L229" s="2">
        <v>1.9706201272295711</v>
      </c>
      <c r="M229"/>
      <c r="N229"/>
      <c r="O229" s="7">
        <v>2.2593519099954267</v>
      </c>
      <c r="P229" s="2">
        <v>1.644565954309418</v>
      </c>
      <c r="Q229" s="2">
        <v>0.69999999999999973</v>
      </c>
      <c r="R229" s="2">
        <v>2.2593519099954267</v>
      </c>
      <c r="S229"/>
      <c r="T229"/>
      <c r="U229" s="7">
        <v>1.7916728069303283</v>
      </c>
      <c r="V229" s="2">
        <v>1.0445998940380261</v>
      </c>
      <c r="W229" s="2">
        <v>0.8</v>
      </c>
      <c r="X229" s="2">
        <v>1.7916728069303283</v>
      </c>
      <c r="Y229"/>
      <c r="Z229"/>
      <c r="AA229" s="7">
        <v>2.2094593829126126</v>
      </c>
      <c r="AB229" s="2">
        <v>2.3472282451290494</v>
      </c>
      <c r="AC229" s="2">
        <v>-9.9999999999999645E-2</v>
      </c>
      <c r="AD229" s="2">
        <v>2.2094593829126126</v>
      </c>
      <c r="AE229"/>
      <c r="AF229"/>
      <c r="AG229" s="7">
        <v>1.8181605841192994</v>
      </c>
      <c r="AH229" s="2">
        <v>2.0521760000000002</v>
      </c>
      <c r="AI229" s="2">
        <v>-0.30000000000000004</v>
      </c>
      <c r="AJ229" s="2">
        <v>1.8181605841192994</v>
      </c>
      <c r="AK229"/>
      <c r="AL229"/>
      <c r="AM229" s="7">
        <v>2.9386060142229331</v>
      </c>
      <c r="AN229" s="2">
        <v>2.02616</v>
      </c>
      <c r="AO229" s="2">
        <v>0.89999999999999991</v>
      </c>
      <c r="AP229" s="2">
        <v>2.9386060142229331</v>
      </c>
      <c r="AQ229"/>
      <c r="AR229"/>
      <c r="AS229" s="7">
        <v>2.1409014477920012</v>
      </c>
      <c r="AT229" s="2">
        <v>2.0446821711318397</v>
      </c>
      <c r="AU229" s="2">
        <v>0.10000000000000009</v>
      </c>
      <c r="AV229" s="2">
        <v>2.1409014477920012</v>
      </c>
      <c r="AW229"/>
      <c r="AX229"/>
      <c r="AY229" s="7">
        <v>2.4785194976867153</v>
      </c>
      <c r="AZ229" s="2">
        <v>3.5345901639344257</v>
      </c>
      <c r="BA229" s="2">
        <v>-1</v>
      </c>
      <c r="BB229" s="2">
        <v>2.4785194976867153</v>
      </c>
      <c r="BC229"/>
      <c r="BD229"/>
    </row>
    <row r="230" spans="2:56" x14ac:dyDescent="0.2">
      <c r="B230" s="3">
        <v>40422</v>
      </c>
      <c r="C230" s="7">
        <v>2.202371890143032</v>
      </c>
      <c r="D230" s="2">
        <v>1.6353540177632278</v>
      </c>
      <c r="E230" s="2">
        <v>0.60000000000000009</v>
      </c>
      <c r="F230" s="2">
        <v>2.202371890143032</v>
      </c>
      <c r="G230" s="2"/>
      <c r="H230" s="2"/>
      <c r="I230" s="7">
        <v>2.1844787708749567</v>
      </c>
      <c r="J230" s="2">
        <v>1.290691766931986</v>
      </c>
      <c r="K230" s="2">
        <v>0.90000000000000013</v>
      </c>
      <c r="L230" s="2">
        <v>2.1844787708749567</v>
      </c>
      <c r="M230"/>
      <c r="N230"/>
      <c r="O230" s="7">
        <v>2.4415868200110968</v>
      </c>
      <c r="P230" s="2">
        <v>1.6462936262742323</v>
      </c>
      <c r="Q230" s="2">
        <v>0.79999999999999982</v>
      </c>
      <c r="R230" s="2">
        <v>2.4415868200110968</v>
      </c>
      <c r="S230"/>
      <c r="T230"/>
      <c r="U230" s="7">
        <v>2.0251308945187581</v>
      </c>
      <c r="V230" s="2">
        <v>1.070300373878015</v>
      </c>
      <c r="W230" s="2">
        <v>0.89999999999999991</v>
      </c>
      <c r="X230" s="2">
        <v>2.0251308945187581</v>
      </c>
      <c r="Y230"/>
      <c r="Z230"/>
      <c r="AA230" s="7">
        <v>2.2393287962834796</v>
      </c>
      <c r="AB230" s="2">
        <v>2.3472282451290494</v>
      </c>
      <c r="AC230" s="2">
        <v>-9.9999999999999645E-2</v>
      </c>
      <c r="AD230" s="2">
        <v>2.2393287962834796</v>
      </c>
      <c r="AE230"/>
      <c r="AF230"/>
      <c r="AG230" s="7">
        <v>1.9421689958654564</v>
      </c>
      <c r="AH230" s="2">
        <v>2.0521760000000002</v>
      </c>
      <c r="AI230" s="2">
        <v>-0.20000000000000018</v>
      </c>
      <c r="AJ230" s="2">
        <v>1.9421689958654564</v>
      </c>
      <c r="AK230"/>
      <c r="AL230"/>
      <c r="AM230" s="7">
        <v>2.8340006578045029</v>
      </c>
      <c r="AN230" s="2">
        <v>2.02616</v>
      </c>
      <c r="AO230" s="2">
        <v>0.79999999999999982</v>
      </c>
      <c r="AP230" s="2">
        <v>2.8340006578045029</v>
      </c>
      <c r="AQ230"/>
      <c r="AR230"/>
      <c r="AS230" s="7">
        <v>2.199058366013761</v>
      </c>
      <c r="AT230" s="2">
        <v>2.0446821711318397</v>
      </c>
      <c r="AU230" s="2">
        <v>0.20000000000000018</v>
      </c>
      <c r="AV230" s="2">
        <v>2.199058366013761</v>
      </c>
      <c r="AW230"/>
      <c r="AX230"/>
      <c r="AY230" s="7">
        <v>2.3973727422003321</v>
      </c>
      <c r="AZ230" s="2">
        <v>3.5345901639344257</v>
      </c>
      <c r="BA230" s="2">
        <v>-1.1000000000000001</v>
      </c>
      <c r="BB230" s="2">
        <v>2.3973727422003321</v>
      </c>
      <c r="BC230"/>
      <c r="BD230"/>
    </row>
    <row r="231" spans="2:56" x14ac:dyDescent="0.2">
      <c r="B231" s="3">
        <v>40452</v>
      </c>
      <c r="C231" s="7">
        <v>2.378595766374775</v>
      </c>
      <c r="D231" s="2">
        <v>1.6547962978672666</v>
      </c>
      <c r="E231" s="2">
        <v>0.7</v>
      </c>
      <c r="F231" s="2">
        <v>2.378595766374775</v>
      </c>
      <c r="G231" s="2"/>
      <c r="H231" s="2"/>
      <c r="I231" s="7">
        <v>2.3523792018300975</v>
      </c>
      <c r="J231" s="2">
        <v>1.290691766931986</v>
      </c>
      <c r="K231" s="2">
        <v>1.0999999999999999</v>
      </c>
      <c r="L231" s="2">
        <v>2.3523792018300975</v>
      </c>
      <c r="M231"/>
      <c r="N231"/>
      <c r="O231" s="7">
        <v>2.8679205440953872</v>
      </c>
      <c r="P231" s="2">
        <v>1.6462936262742323</v>
      </c>
      <c r="Q231" s="2">
        <v>1.2999999999999998</v>
      </c>
      <c r="R231" s="2">
        <v>2.8679205440953872</v>
      </c>
      <c r="S231"/>
      <c r="T231"/>
      <c r="U231" s="7">
        <v>2.0328621025412335</v>
      </c>
      <c r="V231" s="2">
        <v>1.070300373878015</v>
      </c>
      <c r="W231" s="2">
        <v>0.89999999999999991</v>
      </c>
      <c r="X231" s="2">
        <v>2.0328621025412335</v>
      </c>
      <c r="Y231"/>
      <c r="Z231"/>
      <c r="AA231" s="7">
        <v>2.4327441292558811</v>
      </c>
      <c r="AB231" s="2">
        <v>2.4068271077828522</v>
      </c>
      <c r="AC231" s="2">
        <v>0</v>
      </c>
      <c r="AD231" s="2">
        <v>2.4327441292558811</v>
      </c>
      <c r="AE231"/>
      <c r="AF231"/>
      <c r="AG231" s="7">
        <v>2.032223844249903</v>
      </c>
      <c r="AH231" s="2">
        <v>2.0521760000000002</v>
      </c>
      <c r="AI231" s="2">
        <v>-0.10000000000000009</v>
      </c>
      <c r="AJ231" s="2">
        <v>2.032223844249903</v>
      </c>
      <c r="AK231"/>
      <c r="AL231"/>
      <c r="AM231" s="7">
        <v>2.6932679271644</v>
      </c>
      <c r="AN231" s="2">
        <v>2.02616</v>
      </c>
      <c r="AO231" s="2">
        <v>0.70000000000000018</v>
      </c>
      <c r="AP231" s="2">
        <v>2.6932679271644</v>
      </c>
      <c r="AQ231"/>
      <c r="AR231"/>
      <c r="AS231" s="7">
        <v>2.2226355613344384</v>
      </c>
      <c r="AT231" s="2">
        <v>2.0446821711318397</v>
      </c>
      <c r="AU231" s="2">
        <v>0.20000000000000018</v>
      </c>
      <c r="AV231" s="2">
        <v>2.2226355613344384</v>
      </c>
      <c r="AW231"/>
      <c r="AX231"/>
      <c r="AY231" s="7">
        <v>3.2573289902280145</v>
      </c>
      <c r="AZ231" s="2">
        <v>3.8280886736214605</v>
      </c>
      <c r="BA231" s="2">
        <v>-0.5</v>
      </c>
      <c r="BB231" s="2">
        <v>3.2573289902280145</v>
      </c>
      <c r="BC231"/>
      <c r="BD231"/>
    </row>
    <row r="232" spans="2:56" x14ac:dyDescent="0.2">
      <c r="B232" s="3">
        <v>40483</v>
      </c>
      <c r="C232" s="7">
        <v>2.2766703461814521</v>
      </c>
      <c r="D232" s="2">
        <v>1.6547962978672666</v>
      </c>
      <c r="E232" s="2">
        <v>0.59999999999999987</v>
      </c>
      <c r="F232" s="2">
        <v>2.2766703461814521</v>
      </c>
      <c r="G232" s="2"/>
      <c r="H232" s="2"/>
      <c r="I232" s="7">
        <v>2.1922545742855304</v>
      </c>
      <c r="J232" s="2">
        <v>1.290691766931986</v>
      </c>
      <c r="K232" s="2">
        <v>0.90000000000000013</v>
      </c>
      <c r="L232" s="2">
        <v>2.1922545742855304</v>
      </c>
      <c r="M232"/>
      <c r="N232"/>
      <c r="O232" s="7">
        <v>2.5103312395349255</v>
      </c>
      <c r="P232" s="2">
        <v>1.6462936262742323</v>
      </c>
      <c r="Q232" s="2">
        <v>0.89999999999999991</v>
      </c>
      <c r="R232" s="2">
        <v>2.5103312395349255</v>
      </c>
      <c r="S232"/>
      <c r="T232"/>
      <c r="U232" s="7">
        <v>1.9951201738019624</v>
      </c>
      <c r="V232" s="2">
        <v>1.070300373878015</v>
      </c>
      <c r="W232" s="2">
        <v>0.89999999999999991</v>
      </c>
      <c r="X232" s="2">
        <v>1.9951201738019624</v>
      </c>
      <c r="Y232"/>
      <c r="Z232"/>
      <c r="AA232" s="7">
        <v>2.4510248403303407</v>
      </c>
      <c r="AB232" s="2">
        <v>2.4068271077828522</v>
      </c>
      <c r="AC232" s="2">
        <v>0.10000000000000009</v>
      </c>
      <c r="AD232" s="2">
        <v>2.4510248403303407</v>
      </c>
      <c r="AE232"/>
      <c r="AF232"/>
      <c r="AG232" s="7">
        <v>2.0685505952824146</v>
      </c>
      <c r="AH232" s="2">
        <v>2.0521760000000002</v>
      </c>
      <c r="AI232" s="2">
        <v>0</v>
      </c>
      <c r="AJ232" s="2">
        <v>2.0685505952824146</v>
      </c>
      <c r="AK232"/>
      <c r="AL232"/>
      <c r="AM232" s="7">
        <v>2.8091432048028997</v>
      </c>
      <c r="AN232" s="2">
        <v>2.02616</v>
      </c>
      <c r="AO232" s="2">
        <v>0.79999999999999982</v>
      </c>
      <c r="AP232" s="2">
        <v>2.8091432048028997</v>
      </c>
      <c r="AQ232"/>
      <c r="AR232"/>
      <c r="AS232" s="7">
        <v>2.2818760210500519</v>
      </c>
      <c r="AT232" s="2">
        <v>2.0446821711318397</v>
      </c>
      <c r="AU232" s="2">
        <v>0.29999999999999982</v>
      </c>
      <c r="AV232" s="2">
        <v>2.2818760210500519</v>
      </c>
      <c r="AW232"/>
      <c r="AX232"/>
      <c r="AY232" s="7">
        <v>3.1148604802076596</v>
      </c>
      <c r="AZ232" s="2">
        <v>3.8280886736214605</v>
      </c>
      <c r="BA232" s="2">
        <v>-0.69999999999999973</v>
      </c>
      <c r="BB232" s="2">
        <v>3.1148604802076596</v>
      </c>
      <c r="BC232"/>
      <c r="BD232"/>
    </row>
    <row r="233" spans="2:56" x14ac:dyDescent="0.2">
      <c r="B233" s="3">
        <v>40513</v>
      </c>
      <c r="C233" s="7">
        <v>2.3283012760410848</v>
      </c>
      <c r="D233" s="2">
        <v>1.6514416878034361</v>
      </c>
      <c r="E233" s="2">
        <v>0.59999999999999987</v>
      </c>
      <c r="F233" s="2">
        <v>2.3283012760410848</v>
      </c>
      <c r="G233" s="2"/>
      <c r="H233" s="2"/>
      <c r="I233" s="7">
        <v>2.2288889503019558</v>
      </c>
      <c r="J233" s="2">
        <v>1.2857129830874314</v>
      </c>
      <c r="K233" s="2">
        <v>0.90000000000000013</v>
      </c>
      <c r="L233" s="2">
        <v>2.2288889503019558</v>
      </c>
      <c r="M233"/>
      <c r="N233"/>
      <c r="O233" s="7">
        <v>2.2787598208651718</v>
      </c>
      <c r="P233" s="2">
        <v>1.6462936262742323</v>
      </c>
      <c r="Q233" s="2">
        <v>0.69999999999999973</v>
      </c>
      <c r="R233" s="2">
        <v>2.2787598208651718</v>
      </c>
      <c r="S233"/>
      <c r="T233"/>
      <c r="U233" s="7">
        <v>2.1979804768294846</v>
      </c>
      <c r="V233" s="2">
        <v>1.0622358887684402</v>
      </c>
      <c r="W233" s="2">
        <v>1.1000000000000001</v>
      </c>
      <c r="X233" s="2">
        <v>2.1979804768294846</v>
      </c>
      <c r="Y233"/>
      <c r="Z233"/>
      <c r="AA233" s="7">
        <v>2.5336300360242392</v>
      </c>
      <c r="AB233" s="2">
        <v>2.4068271077828522</v>
      </c>
      <c r="AC233" s="2">
        <v>0.10000000000000009</v>
      </c>
      <c r="AD233" s="2">
        <v>2.5336300360242392</v>
      </c>
      <c r="AE233"/>
      <c r="AF233"/>
      <c r="AG233" s="7">
        <v>2.107879966631776</v>
      </c>
      <c r="AH233" s="2">
        <v>2.0521760000000002</v>
      </c>
      <c r="AI233" s="2">
        <v>0</v>
      </c>
      <c r="AJ233" s="2">
        <v>2.107879966631776</v>
      </c>
      <c r="AK233"/>
      <c r="AL233"/>
      <c r="AM233" s="7">
        <v>2.7500708929626194</v>
      </c>
      <c r="AN233" s="2">
        <v>2.02616</v>
      </c>
      <c r="AO233" s="2">
        <v>0.79999999999999982</v>
      </c>
      <c r="AP233" s="2">
        <v>2.7500708929626194</v>
      </c>
      <c r="AQ233"/>
      <c r="AR233"/>
      <c r="AS233" s="7">
        <v>2.2928610898870319</v>
      </c>
      <c r="AT233" s="2">
        <v>2.0446821711318397</v>
      </c>
      <c r="AU233" s="2">
        <v>0.29999999999999982</v>
      </c>
      <c r="AV233" s="2">
        <v>2.2928610898870319</v>
      </c>
      <c r="AW233"/>
      <c r="AX233"/>
      <c r="AY233" s="7">
        <v>3.4785435630689143</v>
      </c>
      <c r="AZ233" s="2">
        <v>3.8280886736214605</v>
      </c>
      <c r="BA233" s="2">
        <v>-0.29999999999999982</v>
      </c>
      <c r="BB233" s="2">
        <v>3.4785435630689143</v>
      </c>
      <c r="BC233"/>
      <c r="BD233"/>
    </row>
    <row r="234" spans="2:56" x14ac:dyDescent="0.2">
      <c r="B234" s="3">
        <v>40544</v>
      </c>
      <c r="C234" s="7">
        <v>2.1831335267734659</v>
      </c>
      <c r="D234" s="2">
        <v>1.5023809151537579</v>
      </c>
      <c r="E234" s="2">
        <v>0.70000000000000018</v>
      </c>
      <c r="F234" s="2">
        <v>2.1831335267734659</v>
      </c>
      <c r="G234" s="2"/>
      <c r="H234" s="2"/>
      <c r="I234" s="7">
        <v>2.1731778624542546</v>
      </c>
      <c r="J234" s="2">
        <v>1.2736420127636976</v>
      </c>
      <c r="K234" s="2">
        <v>0.90000000000000013</v>
      </c>
      <c r="L234" s="2">
        <v>2.1731778624542546</v>
      </c>
      <c r="M234"/>
      <c r="N234"/>
      <c r="O234" s="7">
        <v>1.9924958102622881</v>
      </c>
      <c r="P234" s="2">
        <v>1.5211108640666069</v>
      </c>
      <c r="Q234" s="2">
        <v>0.5</v>
      </c>
      <c r="R234" s="2">
        <v>1.9924958102622881</v>
      </c>
      <c r="S234"/>
      <c r="T234"/>
      <c r="U234" s="7">
        <v>2.2893646311150726</v>
      </c>
      <c r="V234" s="2">
        <v>1.1145082978856917</v>
      </c>
      <c r="W234" s="2">
        <v>1.1999999999999997</v>
      </c>
      <c r="X234" s="2">
        <v>2.2893646311150726</v>
      </c>
      <c r="Y234"/>
      <c r="Z234"/>
      <c r="AA234" s="7">
        <v>2.2044243867486952</v>
      </c>
      <c r="AB234" s="2">
        <v>1.9915544936839953</v>
      </c>
      <c r="AC234" s="2">
        <v>0.20000000000000018</v>
      </c>
      <c r="AD234" s="2">
        <v>2.2044243867486952</v>
      </c>
      <c r="AE234"/>
      <c r="AF234"/>
      <c r="AG234" s="7">
        <v>2.1545074827819644</v>
      </c>
      <c r="AH234" s="2">
        <v>2.0521760000000002</v>
      </c>
      <c r="AI234" s="2">
        <v>0.10000000000000009</v>
      </c>
      <c r="AJ234" s="2">
        <v>2.1545074827819644</v>
      </c>
      <c r="AK234"/>
      <c r="AL234"/>
      <c r="AM234" s="7">
        <v>2.7241772301865197</v>
      </c>
      <c r="AN234" s="2">
        <v>2.02616</v>
      </c>
      <c r="AO234" s="2">
        <v>0.70000000000000018</v>
      </c>
      <c r="AP234" s="2">
        <v>2.7241772301865197</v>
      </c>
      <c r="AQ234"/>
      <c r="AR234"/>
      <c r="AS234" s="7">
        <v>2.3206830000172687</v>
      </c>
      <c r="AT234" s="2">
        <v>2.0445870025570247</v>
      </c>
      <c r="AU234" s="2">
        <v>0.29999999999999982</v>
      </c>
      <c r="AV234" s="2">
        <v>2.3206830000172687</v>
      </c>
      <c r="AW234"/>
      <c r="AX234"/>
      <c r="AY234" s="7">
        <v>1.7504774029280634</v>
      </c>
      <c r="AZ234" s="2">
        <v>1.7844821162444116</v>
      </c>
      <c r="BA234" s="2">
        <v>0</v>
      </c>
      <c r="BB234" s="2">
        <v>1.7504774029280634</v>
      </c>
      <c r="BC234"/>
      <c r="BD234"/>
    </row>
    <row r="235" spans="2:56" x14ac:dyDescent="0.2">
      <c r="B235" s="3">
        <v>40575</v>
      </c>
      <c r="C235" s="7">
        <v>2.3346197669592184</v>
      </c>
      <c r="D235" s="2">
        <v>1.5023809151537579</v>
      </c>
      <c r="E235" s="2">
        <v>0.79999999999999982</v>
      </c>
      <c r="F235" s="2">
        <v>2.3346197669592184</v>
      </c>
      <c r="G235" s="2"/>
      <c r="H235" s="2"/>
      <c r="I235" s="7">
        <v>2.3786129812788408</v>
      </c>
      <c r="J235" s="2">
        <v>1.2736420127636976</v>
      </c>
      <c r="K235" s="2">
        <v>1.0999999999999999</v>
      </c>
      <c r="L235" s="2">
        <v>2.3786129812788408</v>
      </c>
      <c r="M235"/>
      <c r="N235"/>
      <c r="O235" s="7">
        <v>2.5135734001946077</v>
      </c>
      <c r="P235" s="2">
        <v>1.5211108640666069</v>
      </c>
      <c r="Q235" s="2">
        <v>1</v>
      </c>
      <c r="R235" s="2">
        <v>2.5135734001946077</v>
      </c>
      <c r="S235"/>
      <c r="T235"/>
      <c r="U235" s="7">
        <v>2.2918273001295413</v>
      </c>
      <c r="V235" s="2">
        <v>1.1145082978856917</v>
      </c>
      <c r="W235" s="2">
        <v>1.1999999999999997</v>
      </c>
      <c r="X235" s="2">
        <v>2.2918273001295413</v>
      </c>
      <c r="Y235"/>
      <c r="Z235"/>
      <c r="AA235" s="7">
        <v>2.2405373093846004</v>
      </c>
      <c r="AB235" s="2">
        <v>1.9915544936839953</v>
      </c>
      <c r="AC235" s="2">
        <v>0.20000000000000018</v>
      </c>
      <c r="AD235" s="2">
        <v>2.2405373093846004</v>
      </c>
      <c r="AE235"/>
      <c r="AF235"/>
      <c r="AG235" s="7">
        <v>2.1430826583487272</v>
      </c>
      <c r="AH235" s="2">
        <v>2.0521760000000002</v>
      </c>
      <c r="AI235" s="2">
        <v>0</v>
      </c>
      <c r="AJ235" s="2">
        <v>2.1430826583487272</v>
      </c>
      <c r="AK235"/>
      <c r="AL235"/>
      <c r="AM235" s="7">
        <v>2.7375938062087712</v>
      </c>
      <c r="AN235" s="2">
        <v>2.02616</v>
      </c>
      <c r="AO235" s="2">
        <v>0.70000000000000018</v>
      </c>
      <c r="AP235" s="2">
        <v>2.7375938062087712</v>
      </c>
      <c r="AQ235"/>
      <c r="AR235"/>
      <c r="AS235" s="7">
        <v>2.3165045364595169</v>
      </c>
      <c r="AT235" s="2">
        <v>2.0445870025570247</v>
      </c>
      <c r="AU235" s="2">
        <v>0.29999999999999982</v>
      </c>
      <c r="AV235" s="2">
        <v>2.3165045364595169</v>
      </c>
      <c r="AW235"/>
      <c r="AX235"/>
      <c r="AY235" s="7">
        <v>1.9439133205863657</v>
      </c>
      <c r="AZ235" s="2">
        <v>1.7844821162444116</v>
      </c>
      <c r="BA235" s="2">
        <v>9.9999999999999867E-2</v>
      </c>
      <c r="BB235" s="2">
        <v>1.9439133205863657</v>
      </c>
      <c r="BC235"/>
      <c r="BD235"/>
    </row>
    <row r="236" spans="2:56" x14ac:dyDescent="0.2">
      <c r="B236" s="3">
        <v>40603</v>
      </c>
      <c r="C236" s="7">
        <v>2.2208932259827043</v>
      </c>
      <c r="D236" s="2">
        <v>1.5043230999969073</v>
      </c>
      <c r="E236" s="2">
        <v>0.70000000000000018</v>
      </c>
      <c r="F236" s="2">
        <v>2.2208932259827043</v>
      </c>
      <c r="G236" s="2"/>
      <c r="H236" s="2"/>
      <c r="I236" s="7">
        <v>2.2194104302293374</v>
      </c>
      <c r="J236" s="2">
        <v>1.2764923685481215</v>
      </c>
      <c r="K236" s="2">
        <v>0.90000000000000013</v>
      </c>
      <c r="L236" s="2">
        <v>2.2194104302293374</v>
      </c>
      <c r="M236"/>
      <c r="N236"/>
      <c r="O236" s="7">
        <v>2.0871098741568108</v>
      </c>
      <c r="P236" s="2">
        <v>1.4833510058004482</v>
      </c>
      <c r="Q236" s="2">
        <v>0.60000000000000009</v>
      </c>
      <c r="R236" s="2">
        <v>2.0871098741568108</v>
      </c>
      <c r="S236"/>
      <c r="T236"/>
      <c r="U236" s="7">
        <v>2.3044856987223286</v>
      </c>
      <c r="V236" s="2">
        <v>1.1434728663875375</v>
      </c>
      <c r="W236" s="2">
        <v>1.1999999999999997</v>
      </c>
      <c r="X236" s="2">
        <v>2.3044856987223286</v>
      </c>
      <c r="Y236"/>
      <c r="Z236"/>
      <c r="AA236" s="7">
        <v>2.2240642847633714</v>
      </c>
      <c r="AB236" s="2">
        <v>1.9915544936839953</v>
      </c>
      <c r="AC236" s="2">
        <v>0.20000000000000018</v>
      </c>
      <c r="AD236" s="2">
        <v>2.2240642847633714</v>
      </c>
      <c r="AE236"/>
      <c r="AF236"/>
      <c r="AG236" s="7">
        <v>2.1709840165178296</v>
      </c>
      <c r="AH236" s="2">
        <v>2.0521760000000002</v>
      </c>
      <c r="AI236" s="2">
        <v>0.10000000000000009</v>
      </c>
      <c r="AJ236" s="2">
        <v>2.1709840165178296</v>
      </c>
      <c r="AK236"/>
      <c r="AL236"/>
      <c r="AM236" s="7">
        <v>2.6812941067090534</v>
      </c>
      <c r="AN236" s="2">
        <v>2.02616</v>
      </c>
      <c r="AO236" s="2">
        <v>0.70000000000000018</v>
      </c>
      <c r="AP236" s="2">
        <v>2.6812941067090534</v>
      </c>
      <c r="AQ236"/>
      <c r="AR236"/>
      <c r="AS236" s="7">
        <v>2.3198440245738645</v>
      </c>
      <c r="AT236" s="2">
        <v>2.0445870025570247</v>
      </c>
      <c r="AU236" s="2">
        <v>0.29999999999999982</v>
      </c>
      <c r="AV236" s="2">
        <v>2.3198440245738645</v>
      </c>
      <c r="AW236"/>
      <c r="AX236"/>
      <c r="AY236" s="7">
        <v>1.8500797448165907</v>
      </c>
      <c r="AZ236" s="2">
        <v>1.7844821162444116</v>
      </c>
      <c r="BA236" s="2">
        <v>9.9999999999999867E-2</v>
      </c>
      <c r="BB236" s="2">
        <v>1.8500797448165907</v>
      </c>
      <c r="BC236"/>
      <c r="BD236"/>
    </row>
    <row r="237" spans="2:56" x14ac:dyDescent="0.2">
      <c r="B237" s="3">
        <v>40634</v>
      </c>
      <c r="C237" s="7">
        <v>2.3529480293821741</v>
      </c>
      <c r="D237" s="2">
        <v>1.5939026027224712</v>
      </c>
      <c r="E237" s="2">
        <v>0.79999999999999982</v>
      </c>
      <c r="F237" s="2">
        <v>2.3529480293821741</v>
      </c>
      <c r="G237" s="2"/>
      <c r="H237" s="2"/>
      <c r="I237" s="7">
        <v>2.4234571620649632</v>
      </c>
      <c r="J237" s="2">
        <v>1.5155768760645705</v>
      </c>
      <c r="K237" s="2">
        <v>0.89999999999999991</v>
      </c>
      <c r="L237" s="2">
        <v>2.4234571620649632</v>
      </c>
      <c r="M237"/>
      <c r="N237"/>
      <c r="O237" s="7">
        <v>2.2350080992853485</v>
      </c>
      <c r="P237" s="2">
        <v>1.667992654064745</v>
      </c>
      <c r="Q237" s="2">
        <v>0.50000000000000022</v>
      </c>
      <c r="R237" s="2">
        <v>2.2350080992853485</v>
      </c>
      <c r="S237"/>
      <c r="T237"/>
      <c r="U237" s="7">
        <v>2.5446384714196988</v>
      </c>
      <c r="V237" s="2">
        <v>1.4175666059578855</v>
      </c>
      <c r="W237" s="2">
        <v>1.1000000000000001</v>
      </c>
      <c r="X237" s="2">
        <v>2.5446384714196988</v>
      </c>
      <c r="Y237"/>
      <c r="Z237"/>
      <c r="AA237" s="7">
        <v>2.2021594910395059</v>
      </c>
      <c r="AB237" s="2">
        <v>1.761407454760668</v>
      </c>
      <c r="AC237" s="2">
        <v>0.40000000000000013</v>
      </c>
      <c r="AD237" s="2">
        <v>2.2021594910395059</v>
      </c>
      <c r="AE237"/>
      <c r="AF237"/>
      <c r="AG237" s="7">
        <v>2.1912998849960896</v>
      </c>
      <c r="AH237" s="2">
        <v>1.769576</v>
      </c>
      <c r="AI237" s="2">
        <v>0.40000000000000013</v>
      </c>
      <c r="AJ237" s="2">
        <v>2.1912998849960896</v>
      </c>
      <c r="AK237"/>
      <c r="AL237"/>
      <c r="AM237" s="7">
        <v>2.5951505592862967</v>
      </c>
      <c r="AN237" s="2">
        <v>1.7213145454545451</v>
      </c>
      <c r="AO237" s="2">
        <v>0.90000000000000013</v>
      </c>
      <c r="AP237" s="2">
        <v>2.5951505592862967</v>
      </c>
      <c r="AQ237"/>
      <c r="AR237"/>
      <c r="AS237" s="7">
        <v>2.3091051484698104</v>
      </c>
      <c r="AT237" s="2">
        <v>1.7554978920994875</v>
      </c>
      <c r="AU237" s="2">
        <v>0.49999999999999978</v>
      </c>
      <c r="AV237" s="2">
        <v>2.3091051484698104</v>
      </c>
      <c r="AW237"/>
      <c r="AX237"/>
      <c r="AY237" s="7">
        <v>1.7845761631612556</v>
      </c>
      <c r="AZ237" s="2">
        <v>1.7844821162444116</v>
      </c>
      <c r="BA237" s="2">
        <v>0</v>
      </c>
      <c r="BB237" s="2">
        <v>1.7845761631612556</v>
      </c>
      <c r="BC237"/>
      <c r="BD237"/>
    </row>
    <row r="238" spans="2:56" x14ac:dyDescent="0.2">
      <c r="B238" s="3">
        <v>40664</v>
      </c>
      <c r="C238" s="7">
        <v>2.0667307181045804</v>
      </c>
      <c r="D238" s="2">
        <v>1.6018940424475365</v>
      </c>
      <c r="E238" s="2">
        <v>0.5</v>
      </c>
      <c r="F238" s="2">
        <v>2.0667307181045804</v>
      </c>
      <c r="G238" s="2"/>
      <c r="H238" s="2"/>
      <c r="I238" s="7">
        <v>1.9892100852767285</v>
      </c>
      <c r="J238" s="2">
        <v>1.5273051348482614</v>
      </c>
      <c r="K238" s="2">
        <v>0.5</v>
      </c>
      <c r="L238" s="2">
        <v>1.9892100852767285</v>
      </c>
      <c r="M238"/>
      <c r="N238"/>
      <c r="O238" s="7">
        <v>1.4425614729341394</v>
      </c>
      <c r="P238" s="2">
        <v>1.56566969643098</v>
      </c>
      <c r="Q238" s="2">
        <v>-0.20000000000000018</v>
      </c>
      <c r="R238" s="2">
        <v>1.4425614729341394</v>
      </c>
      <c r="S238"/>
      <c r="T238"/>
      <c r="U238" s="7">
        <v>2.3407299794249607</v>
      </c>
      <c r="V238" s="2">
        <v>1.502634978696564</v>
      </c>
      <c r="W238" s="2">
        <v>0.79999999999999982</v>
      </c>
      <c r="X238" s="2">
        <v>2.3407299794249607</v>
      </c>
      <c r="Y238"/>
      <c r="Z238"/>
      <c r="AA238" s="7">
        <v>2.2325138226578392</v>
      </c>
      <c r="AB238" s="2">
        <v>1.761407454760668</v>
      </c>
      <c r="AC238" s="2">
        <v>0.40000000000000013</v>
      </c>
      <c r="AD238" s="2">
        <v>2.2325138226578392</v>
      </c>
      <c r="AE238"/>
      <c r="AF238"/>
      <c r="AG238" s="7">
        <v>2.2908222943887058</v>
      </c>
      <c r="AH238" s="2">
        <v>1.769576</v>
      </c>
      <c r="AI238" s="2">
        <v>0.49999999999999978</v>
      </c>
      <c r="AJ238" s="2">
        <v>2.2908222943887058</v>
      </c>
      <c r="AK238"/>
      <c r="AL238"/>
      <c r="AM238" s="7">
        <v>2.5425667476770997</v>
      </c>
      <c r="AN238" s="2">
        <v>1.7213145454545451</v>
      </c>
      <c r="AO238" s="2">
        <v>0.8</v>
      </c>
      <c r="AP238" s="2">
        <v>2.5425667476770997</v>
      </c>
      <c r="AQ238"/>
      <c r="AR238"/>
      <c r="AS238" s="7">
        <v>2.364257411712233</v>
      </c>
      <c r="AT238" s="2">
        <v>1.7554978920994875</v>
      </c>
      <c r="AU238" s="2">
        <v>0.59999999999999987</v>
      </c>
      <c r="AV238" s="2">
        <v>2.364257411712233</v>
      </c>
      <c r="AW238"/>
      <c r="AX238"/>
      <c r="AY238" s="7">
        <v>1.7181037225580731</v>
      </c>
      <c r="AZ238" s="2">
        <v>1.7844821162444116</v>
      </c>
      <c r="BA238" s="2">
        <v>-0.10000000000000009</v>
      </c>
      <c r="BB238" s="2">
        <v>1.7181037225580731</v>
      </c>
      <c r="BC238"/>
      <c r="BD238"/>
    </row>
    <row r="239" spans="2:56" x14ac:dyDescent="0.2">
      <c r="B239" s="3">
        <v>40695</v>
      </c>
      <c r="C239" s="7">
        <v>2.6005034181508839</v>
      </c>
      <c r="D239" s="2">
        <v>1.8144299047646821</v>
      </c>
      <c r="E239" s="2">
        <v>0.8</v>
      </c>
      <c r="F239" s="2">
        <v>2.6005034181508839</v>
      </c>
      <c r="G239" s="2"/>
      <c r="H239" s="2"/>
      <c r="I239" s="7">
        <v>2.8089100404576772</v>
      </c>
      <c r="J239" s="2">
        <v>1.8392233473140343</v>
      </c>
      <c r="K239" s="2">
        <v>0.99999999999999978</v>
      </c>
      <c r="L239" s="2">
        <v>2.8089100404576772</v>
      </c>
      <c r="M239"/>
      <c r="N239"/>
      <c r="O239" s="7">
        <v>3.24625358615411</v>
      </c>
      <c r="P239" s="2">
        <v>2.0632026445517164</v>
      </c>
      <c r="Q239" s="2">
        <v>1.1000000000000001</v>
      </c>
      <c r="R239" s="2">
        <v>3.24625358615411</v>
      </c>
      <c r="S239"/>
      <c r="T239"/>
      <c r="U239" s="7">
        <v>2.5276782703251017</v>
      </c>
      <c r="V239" s="2">
        <v>1.6951944829234618</v>
      </c>
      <c r="W239" s="2">
        <v>0.8</v>
      </c>
      <c r="X239" s="2">
        <v>2.5276782703251017</v>
      </c>
      <c r="Y239"/>
      <c r="Z239"/>
      <c r="AA239" s="7">
        <v>2.1548117926425712</v>
      </c>
      <c r="AB239" s="2">
        <v>1.761407454760668</v>
      </c>
      <c r="AC239" s="2">
        <v>0.40000000000000013</v>
      </c>
      <c r="AD239" s="2">
        <v>2.1548117926425712</v>
      </c>
      <c r="AE239"/>
      <c r="AF239"/>
      <c r="AG239" s="7">
        <v>2.2356883278665585</v>
      </c>
      <c r="AH239" s="2">
        <v>1.769576</v>
      </c>
      <c r="AI239" s="2">
        <v>0.40000000000000013</v>
      </c>
      <c r="AJ239" s="2">
        <v>2.2356883278665585</v>
      </c>
      <c r="AK239"/>
      <c r="AL239"/>
      <c r="AM239" s="7">
        <v>2.4780239411561267</v>
      </c>
      <c r="AN239" s="2">
        <v>1.7213145454545451</v>
      </c>
      <c r="AO239" s="2">
        <v>0.8</v>
      </c>
      <c r="AP239" s="2">
        <v>2.4780239411561267</v>
      </c>
      <c r="AQ239"/>
      <c r="AR239"/>
      <c r="AS239" s="7">
        <v>2.3063788394592875</v>
      </c>
      <c r="AT239" s="2">
        <v>1.7554978920994875</v>
      </c>
      <c r="AU239" s="2">
        <v>0.49999999999999978</v>
      </c>
      <c r="AV239" s="2">
        <v>2.3063788394592875</v>
      </c>
      <c r="AW239"/>
      <c r="AX239"/>
      <c r="AY239" s="7">
        <v>1.5629984051036772</v>
      </c>
      <c r="AZ239" s="2">
        <v>1.7844821162444116</v>
      </c>
      <c r="BA239" s="2">
        <v>-0.19999999999999996</v>
      </c>
      <c r="BB239" s="2">
        <v>1.5629984051036772</v>
      </c>
      <c r="BC239"/>
      <c r="BD239"/>
    </row>
    <row r="240" spans="2:56" x14ac:dyDescent="0.2">
      <c r="B240" s="3">
        <v>40725</v>
      </c>
      <c r="C240" s="7">
        <v>2.6207718309827057</v>
      </c>
      <c r="D240" s="2">
        <v>2.0375366158827712</v>
      </c>
      <c r="E240" s="2">
        <v>0.60000000000000009</v>
      </c>
      <c r="F240" s="2">
        <v>2.6207718309827057</v>
      </c>
      <c r="G240" s="2"/>
      <c r="H240" s="2"/>
      <c r="I240" s="7">
        <v>2.7827401796631612</v>
      </c>
      <c r="J240" s="2">
        <v>2.1666553663736141</v>
      </c>
      <c r="K240" s="2">
        <v>0.59999999999999964</v>
      </c>
      <c r="L240" s="2">
        <v>2.7827401796631612</v>
      </c>
      <c r="M240"/>
      <c r="N240"/>
      <c r="O240" s="7">
        <v>3.0153222106703286</v>
      </c>
      <c r="P240" s="2">
        <v>2.0472030952920086</v>
      </c>
      <c r="Q240" s="2">
        <v>1</v>
      </c>
      <c r="R240" s="2">
        <v>3.0153222106703286</v>
      </c>
      <c r="S240"/>
      <c r="T240"/>
      <c r="U240" s="7">
        <v>2.633179366602536</v>
      </c>
      <c r="V240" s="2">
        <v>2.2434686038689597</v>
      </c>
      <c r="W240" s="2">
        <v>0.39999999999999991</v>
      </c>
      <c r="X240" s="2">
        <v>2.633179366602536</v>
      </c>
      <c r="Y240"/>
      <c r="Z240"/>
      <c r="AA240" s="7">
        <v>2.274391587374025</v>
      </c>
      <c r="AB240" s="2">
        <v>1.761407454760668</v>
      </c>
      <c r="AC240" s="2">
        <v>0.49999999999999978</v>
      </c>
      <c r="AD240" s="2">
        <v>2.274391587374025</v>
      </c>
      <c r="AE240"/>
      <c r="AF240"/>
      <c r="AG240" s="7">
        <v>2.2949630935537924</v>
      </c>
      <c r="AH240" s="2">
        <v>1.769576</v>
      </c>
      <c r="AI240" s="2">
        <v>0.49999999999999978</v>
      </c>
      <c r="AJ240" s="2">
        <v>2.2949630935537924</v>
      </c>
      <c r="AK240"/>
      <c r="AL240"/>
      <c r="AM240" s="7">
        <v>2.4992234736229468</v>
      </c>
      <c r="AN240" s="2">
        <v>1.7213145454545451</v>
      </c>
      <c r="AO240" s="2">
        <v>0.8</v>
      </c>
      <c r="AP240" s="2">
        <v>2.4992234736229468</v>
      </c>
      <c r="AQ240"/>
      <c r="AR240"/>
      <c r="AS240" s="7">
        <v>2.3545468690014406</v>
      </c>
      <c r="AT240" s="2">
        <v>1.7554978920994875</v>
      </c>
      <c r="AU240" s="2">
        <v>0.59999999999999987</v>
      </c>
      <c r="AV240" s="2">
        <v>2.3545468690014406</v>
      </c>
      <c r="AW240"/>
      <c r="AX240"/>
      <c r="AY240" s="7">
        <v>1.961414790996785</v>
      </c>
      <c r="AZ240" s="2">
        <v>1.7844821162444116</v>
      </c>
      <c r="BA240" s="2">
        <v>0.19999999999999996</v>
      </c>
      <c r="BB240" s="2">
        <v>1.961414790996785</v>
      </c>
      <c r="BC240"/>
      <c r="BD240"/>
    </row>
    <row r="241" spans="2:56" x14ac:dyDescent="0.2">
      <c r="B241" s="3">
        <v>40756</v>
      </c>
      <c r="C241" s="7">
        <v>2.5328437598191518</v>
      </c>
      <c r="D241" s="2">
        <v>2.0424035696285792</v>
      </c>
      <c r="E241" s="2">
        <v>0.5</v>
      </c>
      <c r="F241" s="2">
        <v>2.5328437598191518</v>
      </c>
      <c r="G241" s="2"/>
      <c r="H241" s="2"/>
      <c r="I241" s="7">
        <v>2.657517729147262</v>
      </c>
      <c r="J241" s="2">
        <v>2.1737981209939177</v>
      </c>
      <c r="K241" s="2">
        <v>0.5</v>
      </c>
      <c r="L241" s="2">
        <v>2.657517729147262</v>
      </c>
      <c r="M241"/>
      <c r="N241"/>
      <c r="O241" s="7">
        <v>2.3422899060938911</v>
      </c>
      <c r="P241" s="2">
        <v>2.0460856792159343</v>
      </c>
      <c r="Q241" s="2">
        <v>0.29999999999999982</v>
      </c>
      <c r="R241" s="2">
        <v>2.3422899060938911</v>
      </c>
      <c r="S241"/>
      <c r="T241"/>
      <c r="U241" s="7">
        <v>2.8602235414193222</v>
      </c>
      <c r="V241" s="2">
        <v>2.2559230235393102</v>
      </c>
      <c r="W241" s="2">
        <v>0.60000000000000009</v>
      </c>
      <c r="X241" s="2">
        <v>2.8602235414193222</v>
      </c>
      <c r="Y241"/>
      <c r="Z241"/>
      <c r="AA241" s="7">
        <v>2.2662200631564762</v>
      </c>
      <c r="AB241" s="2">
        <v>1.761407454760668</v>
      </c>
      <c r="AC241" s="2">
        <v>0.49999999999999978</v>
      </c>
      <c r="AD241" s="2">
        <v>2.2662200631564762</v>
      </c>
      <c r="AE241"/>
      <c r="AF241"/>
      <c r="AG241" s="7">
        <v>2.2628681541543294</v>
      </c>
      <c r="AH241" s="2">
        <v>1.769576</v>
      </c>
      <c r="AI241" s="2">
        <v>0.49999999999999978</v>
      </c>
      <c r="AJ241" s="2">
        <v>2.2628681541543294</v>
      </c>
      <c r="AK241"/>
      <c r="AL241"/>
      <c r="AM241" s="7">
        <v>2.5369687114890738</v>
      </c>
      <c r="AN241" s="2">
        <v>1.7213145454545451</v>
      </c>
      <c r="AO241" s="2">
        <v>0.8</v>
      </c>
      <c r="AP241" s="2">
        <v>2.5369687114890738</v>
      </c>
      <c r="AQ241"/>
      <c r="AR241"/>
      <c r="AS241" s="7">
        <v>2.342824658948746</v>
      </c>
      <c r="AT241" s="2">
        <v>1.7554978920994875</v>
      </c>
      <c r="AU241" s="2">
        <v>0.49999999999999978</v>
      </c>
      <c r="AV241" s="2">
        <v>2.342824658948746</v>
      </c>
      <c r="AW241"/>
      <c r="AX241"/>
      <c r="AY241" s="7">
        <v>1.967107384714617</v>
      </c>
      <c r="AZ241" s="2">
        <v>1.7844821162444116</v>
      </c>
      <c r="BA241" s="2">
        <v>0.19999999999999996</v>
      </c>
      <c r="BB241" s="2">
        <v>1.967107384714617</v>
      </c>
      <c r="BC241"/>
      <c r="BD241"/>
    </row>
    <row r="242" spans="2:56" x14ac:dyDescent="0.2">
      <c r="B242" s="3">
        <v>40787</v>
      </c>
      <c r="C242" s="7">
        <v>2.4933793733513263</v>
      </c>
      <c r="D242" s="2">
        <v>2.0649409863898041</v>
      </c>
      <c r="E242" s="2">
        <v>0.39999999999999991</v>
      </c>
      <c r="F242" s="2">
        <v>2.4933793733513263</v>
      </c>
      <c r="G242" s="2"/>
      <c r="H242" s="2"/>
      <c r="I242" s="7">
        <v>2.6310402579136065</v>
      </c>
      <c r="J242" s="2">
        <v>2.2068740954347281</v>
      </c>
      <c r="K242" s="2">
        <v>0.39999999999999991</v>
      </c>
      <c r="L242" s="2">
        <v>2.6310402579136065</v>
      </c>
      <c r="M242"/>
      <c r="N242"/>
      <c r="O242" s="7">
        <v>2.4835497136295905</v>
      </c>
      <c r="P242" s="2">
        <v>2.0460856792159343</v>
      </c>
      <c r="Q242" s="2">
        <v>0.5</v>
      </c>
      <c r="R242" s="2">
        <v>2.4835497136295905</v>
      </c>
      <c r="S242"/>
      <c r="T242"/>
      <c r="U242" s="7">
        <v>2.7258833789679238</v>
      </c>
      <c r="V242" s="2">
        <v>2.3102683523181073</v>
      </c>
      <c r="W242" s="2">
        <v>0.40000000000000036</v>
      </c>
      <c r="X242" s="2">
        <v>2.7258833789679238</v>
      </c>
      <c r="Y242"/>
      <c r="Z242"/>
      <c r="AA242" s="7">
        <v>2.1989822820767708</v>
      </c>
      <c r="AB242" s="2">
        <v>1.761407454760668</v>
      </c>
      <c r="AC242" s="2">
        <v>0.40000000000000013</v>
      </c>
      <c r="AD242" s="2">
        <v>2.1989822820767708</v>
      </c>
      <c r="AE242"/>
      <c r="AF242"/>
      <c r="AG242" s="7">
        <v>2.2311043584022361</v>
      </c>
      <c r="AH242" s="2">
        <v>1.769576</v>
      </c>
      <c r="AI242" s="2">
        <v>0.40000000000000013</v>
      </c>
      <c r="AJ242" s="2">
        <v>2.2311043584022361</v>
      </c>
      <c r="AK242"/>
      <c r="AL242"/>
      <c r="AM242" s="7">
        <v>2.3339797660871575</v>
      </c>
      <c r="AN242" s="2">
        <v>1.7213145454545451</v>
      </c>
      <c r="AO242" s="2">
        <v>0.59999999999999987</v>
      </c>
      <c r="AP242" s="2">
        <v>2.3339797660871575</v>
      </c>
      <c r="AQ242"/>
      <c r="AR242"/>
      <c r="AS242" s="7">
        <v>2.261113629845422</v>
      </c>
      <c r="AT242" s="2">
        <v>1.7554978920994875</v>
      </c>
      <c r="AU242" s="2">
        <v>0.49999999999999978</v>
      </c>
      <c r="AV242" s="2">
        <v>2.261113629845422</v>
      </c>
      <c r="AW242"/>
      <c r="AX242"/>
      <c r="AY242" s="7">
        <v>1.956382296343806</v>
      </c>
      <c r="AZ242" s="2">
        <v>1.7844821162444116</v>
      </c>
      <c r="BA242" s="2">
        <v>0.19999999999999996</v>
      </c>
      <c r="BB242" s="2">
        <v>1.956382296343806</v>
      </c>
      <c r="BC242"/>
      <c r="BD242"/>
    </row>
    <row r="243" spans="2:56" x14ac:dyDescent="0.2">
      <c r="B243" s="3">
        <v>40817</v>
      </c>
      <c r="C243" s="7">
        <v>2.5249792186974966</v>
      </c>
      <c r="D243" s="2">
        <v>2.0750477133982002</v>
      </c>
      <c r="E243" s="2">
        <v>0.39999999999999991</v>
      </c>
      <c r="F243" s="2">
        <v>2.5249792186974966</v>
      </c>
      <c r="G243" s="2"/>
      <c r="H243" s="2"/>
      <c r="I243" s="7">
        <v>2.6622004621830606</v>
      </c>
      <c r="J243" s="2">
        <v>2.2217067556171979</v>
      </c>
      <c r="K243" s="2">
        <v>0.5</v>
      </c>
      <c r="L243" s="2">
        <v>2.6622004621830606</v>
      </c>
      <c r="M243"/>
      <c r="N243"/>
      <c r="O243" s="7">
        <v>2.4910125564318104</v>
      </c>
      <c r="P243" s="2">
        <v>2.0839846103010613</v>
      </c>
      <c r="Q243" s="2">
        <v>0.39999999999999991</v>
      </c>
      <c r="R243" s="2">
        <v>2.4910125564318104</v>
      </c>
      <c r="S243"/>
      <c r="T243"/>
      <c r="U243" s="7">
        <v>2.7722820633258158</v>
      </c>
      <c r="V243" s="2">
        <v>2.3102683523181073</v>
      </c>
      <c r="W243" s="2">
        <v>0.5</v>
      </c>
      <c r="X243" s="2">
        <v>2.7722820633258158</v>
      </c>
      <c r="Y243"/>
      <c r="Z243"/>
      <c r="AA243" s="7">
        <v>2.2315223295333784</v>
      </c>
      <c r="AB243" s="2">
        <v>1.761407454760668</v>
      </c>
      <c r="AC243" s="2">
        <v>0.40000000000000013</v>
      </c>
      <c r="AD243" s="2">
        <v>2.2315223295333784</v>
      </c>
      <c r="AE243"/>
      <c r="AF243"/>
      <c r="AG243" s="7">
        <v>2.0797946972824555</v>
      </c>
      <c r="AH243" s="2">
        <v>1.769576</v>
      </c>
      <c r="AI243" s="2">
        <v>0.30000000000000004</v>
      </c>
      <c r="AJ243" s="2">
        <v>2.0797946972824555</v>
      </c>
      <c r="AK243"/>
      <c r="AL243"/>
      <c r="AM243" s="7">
        <v>2.509625874817023</v>
      </c>
      <c r="AN243" s="2">
        <v>1.7213145454545451</v>
      </c>
      <c r="AO243" s="2">
        <v>0.8</v>
      </c>
      <c r="AP243" s="2">
        <v>2.509625874817023</v>
      </c>
      <c r="AQ243"/>
      <c r="AR243"/>
      <c r="AS243" s="7">
        <v>2.2051786036178256</v>
      </c>
      <c r="AT243" s="2">
        <v>1.7554978920994875</v>
      </c>
      <c r="AU243" s="2">
        <v>0.40000000000000013</v>
      </c>
      <c r="AV243" s="2">
        <v>2.2051786036178256</v>
      </c>
      <c r="AW243"/>
      <c r="AX243"/>
      <c r="AY243" s="7">
        <v>2.3343848580441584</v>
      </c>
      <c r="AZ243" s="2">
        <v>1.7844821162444116</v>
      </c>
      <c r="BA243" s="2">
        <v>0.49999999999999978</v>
      </c>
      <c r="BB243" s="2">
        <v>2.3343848580441584</v>
      </c>
      <c r="BC243"/>
      <c r="BD243"/>
    </row>
    <row r="244" spans="2:56" x14ac:dyDescent="0.2">
      <c r="B244" s="3">
        <v>40848</v>
      </c>
      <c r="C244" s="7">
        <v>2.5771804748256861</v>
      </c>
      <c r="D244" s="2">
        <v>2.0750477133982002</v>
      </c>
      <c r="E244" s="2">
        <v>0.5</v>
      </c>
      <c r="F244" s="2">
        <v>2.5771804748256861</v>
      </c>
      <c r="G244" s="2"/>
      <c r="H244" s="2"/>
      <c r="I244" s="7">
        <v>2.781015836121552</v>
      </c>
      <c r="J244" s="2">
        <v>2.2217067556171979</v>
      </c>
      <c r="K244" s="2">
        <v>0.59999999999999964</v>
      </c>
      <c r="L244" s="2">
        <v>2.781015836121552</v>
      </c>
      <c r="M244"/>
      <c r="N244"/>
      <c r="O244" s="7">
        <v>2.5307811658055854</v>
      </c>
      <c r="P244" s="2">
        <v>2.0839846103010613</v>
      </c>
      <c r="Q244" s="2">
        <v>0.39999999999999991</v>
      </c>
      <c r="R244" s="2">
        <v>2.5307811658055854</v>
      </c>
      <c r="S244"/>
      <c r="T244"/>
      <c r="U244" s="7">
        <v>2.9419280982870681</v>
      </c>
      <c r="V244" s="2">
        <v>2.3102683523181073</v>
      </c>
      <c r="W244" s="2">
        <v>0.60000000000000009</v>
      </c>
      <c r="X244" s="2">
        <v>2.9419280982870681</v>
      </c>
      <c r="Y244"/>
      <c r="Z244"/>
      <c r="AA244" s="7">
        <v>2.1412647994672871</v>
      </c>
      <c r="AB244" s="2">
        <v>1.761407454760668</v>
      </c>
      <c r="AC244" s="2">
        <v>0.30000000000000004</v>
      </c>
      <c r="AD244" s="2">
        <v>2.1412647994672871</v>
      </c>
      <c r="AE244"/>
      <c r="AF244"/>
      <c r="AG244" s="7">
        <v>1.9913141127227307</v>
      </c>
      <c r="AH244" s="2">
        <v>1.769576</v>
      </c>
      <c r="AI244" s="2">
        <v>0.19999999999999996</v>
      </c>
      <c r="AJ244" s="2">
        <v>1.9913141127227307</v>
      </c>
      <c r="AK244"/>
      <c r="AL244"/>
      <c r="AM244" s="7">
        <v>2.4791015213015299</v>
      </c>
      <c r="AN244" s="2">
        <v>1.7213145454545451</v>
      </c>
      <c r="AO244" s="2">
        <v>0.8</v>
      </c>
      <c r="AP244" s="2">
        <v>2.4791015213015299</v>
      </c>
      <c r="AQ244"/>
      <c r="AR244"/>
      <c r="AS244" s="7">
        <v>2.1336041417979215</v>
      </c>
      <c r="AT244" s="2">
        <v>1.7554978920994875</v>
      </c>
      <c r="AU244" s="2">
        <v>0.30000000000000004</v>
      </c>
      <c r="AV244" s="2">
        <v>2.1336041417979215</v>
      </c>
      <c r="AW244"/>
      <c r="AX244"/>
      <c r="AY244" s="7">
        <v>2.1711768407803644</v>
      </c>
      <c r="AZ244" s="2">
        <v>1.7844821162444116</v>
      </c>
      <c r="BA244" s="2">
        <v>0.40000000000000013</v>
      </c>
      <c r="BB244" s="2">
        <v>2.1711768407803644</v>
      </c>
      <c r="BC244"/>
      <c r="BD244"/>
    </row>
    <row r="245" spans="2:56" x14ac:dyDescent="0.2">
      <c r="B245" s="3">
        <v>40878</v>
      </c>
      <c r="C245" s="7">
        <v>2.5091572435328064</v>
      </c>
      <c r="D245" s="2">
        <v>2.0750477133982002</v>
      </c>
      <c r="E245" s="2">
        <v>0.39999999999999991</v>
      </c>
      <c r="F245" s="2">
        <v>2.5091572435328064</v>
      </c>
      <c r="G245" s="2"/>
      <c r="H245" s="2"/>
      <c r="I245" s="7">
        <v>2.6896846061916926</v>
      </c>
      <c r="J245" s="2">
        <v>2.2217067556171979</v>
      </c>
      <c r="K245" s="2">
        <v>0.5</v>
      </c>
      <c r="L245" s="2">
        <v>2.6896846061916926</v>
      </c>
      <c r="M245"/>
      <c r="N245"/>
      <c r="O245" s="7">
        <v>2.208071490337371</v>
      </c>
      <c r="P245" s="2">
        <v>2.0839846103010613</v>
      </c>
      <c r="Q245" s="2">
        <v>0.10000000000000009</v>
      </c>
      <c r="R245" s="2">
        <v>2.208071490337371</v>
      </c>
      <c r="S245"/>
      <c r="T245"/>
      <c r="U245" s="7">
        <v>2.9993837212777326</v>
      </c>
      <c r="V245" s="2">
        <v>2.3102683523181073</v>
      </c>
      <c r="W245" s="2">
        <v>0.70000000000000018</v>
      </c>
      <c r="X245" s="2">
        <v>2.9993837212777326</v>
      </c>
      <c r="Y245"/>
      <c r="Z245"/>
      <c r="AA245" s="7">
        <v>2.1230872961310205</v>
      </c>
      <c r="AB245" s="2">
        <v>1.761407454760668</v>
      </c>
      <c r="AC245" s="2">
        <v>0.30000000000000004</v>
      </c>
      <c r="AD245" s="2">
        <v>2.1230872961310205</v>
      </c>
      <c r="AE245"/>
      <c r="AF245"/>
      <c r="AG245" s="7">
        <v>1.9309548638206664</v>
      </c>
      <c r="AH245" s="2">
        <v>1.769576</v>
      </c>
      <c r="AI245" s="2">
        <v>9.9999999999999867E-2</v>
      </c>
      <c r="AJ245" s="2">
        <v>1.9309548638206664</v>
      </c>
      <c r="AK245"/>
      <c r="AL245"/>
      <c r="AM245" s="7">
        <v>2.6055473283003172</v>
      </c>
      <c r="AN245" s="2">
        <v>1.7213145454545451</v>
      </c>
      <c r="AO245" s="2">
        <v>0.90000000000000013</v>
      </c>
      <c r="AP245" s="2">
        <v>2.6055473283003172</v>
      </c>
      <c r="AQ245"/>
      <c r="AR245"/>
      <c r="AS245" s="7">
        <v>2.1277368628976427</v>
      </c>
      <c r="AT245" s="2">
        <v>1.7554978920994875</v>
      </c>
      <c r="AU245" s="2">
        <v>0.30000000000000004</v>
      </c>
      <c r="AV245" s="2">
        <v>2.1277368628976427</v>
      </c>
      <c r="AW245"/>
      <c r="AX245"/>
      <c r="AY245" s="7">
        <v>2.10493245366008</v>
      </c>
      <c r="AZ245" s="2">
        <v>1.7844821162444116</v>
      </c>
      <c r="BA245" s="2">
        <v>0.30000000000000004</v>
      </c>
      <c r="BB245" s="2">
        <v>2.10493245366008</v>
      </c>
      <c r="BC245"/>
      <c r="BD245"/>
    </row>
    <row r="246" spans="2:56" x14ac:dyDescent="0.2">
      <c r="B246" s="3">
        <v>40909</v>
      </c>
      <c r="C246" s="7">
        <v>2.3757789205147599</v>
      </c>
      <c r="D246" s="2">
        <v>2.0640416676341204</v>
      </c>
      <c r="E246" s="2">
        <v>0.29999999999999982</v>
      </c>
      <c r="F246" s="2">
        <v>2.3757789205147599</v>
      </c>
      <c r="G246" s="2"/>
      <c r="H246" s="2"/>
      <c r="I246" s="7">
        <v>2.5487390031938828</v>
      </c>
      <c r="J246" s="2">
        <v>2.20366541968531</v>
      </c>
      <c r="K246" s="2">
        <v>0.29999999999999982</v>
      </c>
      <c r="L246" s="2">
        <v>2.5487390031938828</v>
      </c>
      <c r="M246"/>
      <c r="N246"/>
      <c r="O246" s="7">
        <v>1.8433975518099677</v>
      </c>
      <c r="P246" s="2">
        <v>2.0652699426360308</v>
      </c>
      <c r="Q246" s="2">
        <v>-0.30000000000000004</v>
      </c>
      <c r="R246" s="2">
        <v>1.8433975518099677</v>
      </c>
      <c r="S246"/>
      <c r="T246"/>
      <c r="U246" s="7">
        <v>2.9796389572138011</v>
      </c>
      <c r="V246" s="2">
        <v>2.2882125628882131</v>
      </c>
      <c r="W246" s="2">
        <v>0.70000000000000018</v>
      </c>
      <c r="X246" s="2">
        <v>2.9796389572138011</v>
      </c>
      <c r="Y246"/>
      <c r="Z246"/>
      <c r="AA246" s="7">
        <v>2.0007421478403886</v>
      </c>
      <c r="AB246" s="2">
        <v>1.7612894918323128</v>
      </c>
      <c r="AC246" s="2">
        <v>0.19999999999999996</v>
      </c>
      <c r="AD246" s="2">
        <v>2.0007421478403886</v>
      </c>
      <c r="AE246"/>
      <c r="AF246"/>
      <c r="AG246" s="7">
        <v>1.9242116584903046</v>
      </c>
      <c r="AH246" s="2">
        <v>1.769576</v>
      </c>
      <c r="AI246" s="2">
        <v>9.9999999999999867E-2</v>
      </c>
      <c r="AJ246" s="2">
        <v>1.9242116584903046</v>
      </c>
      <c r="AK246"/>
      <c r="AL246"/>
      <c r="AM246" s="7">
        <v>2.266103189262636</v>
      </c>
      <c r="AN246" s="2">
        <v>1.7213145454545451</v>
      </c>
      <c r="AO246" s="2">
        <v>0.59999999999999987</v>
      </c>
      <c r="AP246" s="2">
        <v>2.266103189262636</v>
      </c>
      <c r="AQ246"/>
      <c r="AR246"/>
      <c r="AS246" s="7">
        <v>2.0242835383815883</v>
      </c>
      <c r="AT246" s="2">
        <v>1.7554498399522755</v>
      </c>
      <c r="AU246" s="2">
        <v>0.19999999999999996</v>
      </c>
      <c r="AV246" s="2">
        <v>2.0242835383815883</v>
      </c>
      <c r="AW246"/>
      <c r="AX246"/>
      <c r="AY246" s="7">
        <v>1.9080387863622095</v>
      </c>
      <c r="AZ246" s="2">
        <v>1.7842853874313607</v>
      </c>
      <c r="BA246" s="2">
        <v>9.9999999999999867E-2</v>
      </c>
      <c r="BB246" s="2">
        <v>1.9080387863622095</v>
      </c>
      <c r="BC246"/>
      <c r="BD246"/>
    </row>
    <row r="247" spans="2:56" x14ac:dyDescent="0.2">
      <c r="B247" s="3">
        <v>40940</v>
      </c>
      <c r="C247" s="7">
        <v>2.7218906396738016</v>
      </c>
      <c r="D247" s="2">
        <v>2.6066919052183346</v>
      </c>
      <c r="E247" s="2">
        <v>0.10000000000000009</v>
      </c>
      <c r="F247" s="2">
        <v>2.7218906396738016</v>
      </c>
      <c r="G247" s="2"/>
      <c r="H247" s="2"/>
      <c r="I247" s="7">
        <v>3.0743443368768117</v>
      </c>
      <c r="J247" s="2">
        <v>2.996575996513386</v>
      </c>
      <c r="K247" s="2">
        <v>0.10000000000000009</v>
      </c>
      <c r="L247" s="2">
        <v>3.0743443368768117</v>
      </c>
      <c r="M247"/>
      <c r="N247"/>
      <c r="O247" s="7">
        <v>2.6499555898952774</v>
      </c>
      <c r="P247" s="2">
        <v>2.9762152374926529</v>
      </c>
      <c r="Q247" s="2">
        <v>-0.39999999999999991</v>
      </c>
      <c r="R247" s="2">
        <v>2.6499555898952774</v>
      </c>
      <c r="S247"/>
      <c r="T247"/>
      <c r="U247" s="7">
        <v>3.3336075507459464</v>
      </c>
      <c r="V247" s="2">
        <v>3.0090145822630685</v>
      </c>
      <c r="W247" s="2">
        <v>0.29999999999999982</v>
      </c>
      <c r="X247" s="2">
        <v>3.3336075507459464</v>
      </c>
      <c r="Y247"/>
      <c r="Z247"/>
      <c r="AA247" s="7">
        <v>1.9576501567330382</v>
      </c>
      <c r="AB247" s="2">
        <v>1.7612894918323128</v>
      </c>
      <c r="AC247" s="2">
        <v>0.19999999999999996</v>
      </c>
      <c r="AD247" s="2">
        <v>1.9576501567330382</v>
      </c>
      <c r="AE247"/>
      <c r="AF247"/>
      <c r="AG247" s="7">
        <v>1.9211313353096005</v>
      </c>
      <c r="AH247" s="2">
        <v>1.769576</v>
      </c>
      <c r="AI247" s="2">
        <v>9.9999999999999867E-2</v>
      </c>
      <c r="AJ247" s="2">
        <v>1.9211313353096005</v>
      </c>
      <c r="AK247"/>
      <c r="AL247"/>
      <c r="AM247" s="7">
        <v>2.1713352055227508</v>
      </c>
      <c r="AN247" s="2">
        <v>1.7213145454545451</v>
      </c>
      <c r="AO247" s="2">
        <v>0.50000000000000022</v>
      </c>
      <c r="AP247" s="2">
        <v>2.1713352055227508</v>
      </c>
      <c r="AQ247"/>
      <c r="AR247"/>
      <c r="AS247" s="7">
        <v>1.9943661755869926</v>
      </c>
      <c r="AT247" s="2">
        <v>1.7554498399522755</v>
      </c>
      <c r="AU247" s="2">
        <v>0.19999999999999996</v>
      </c>
      <c r="AV247" s="2">
        <v>1.9943661755869926</v>
      </c>
      <c r="AW247"/>
      <c r="AX247"/>
      <c r="AY247" s="7">
        <v>1.8130665833072879</v>
      </c>
      <c r="AZ247" s="2">
        <v>1.7842853874313607</v>
      </c>
      <c r="BA247" s="2">
        <v>0</v>
      </c>
      <c r="BB247" s="2">
        <v>1.8130665833072879</v>
      </c>
      <c r="BC247"/>
      <c r="BD247"/>
    </row>
    <row r="248" spans="2:56" x14ac:dyDescent="0.2">
      <c r="B248" s="3">
        <v>40969</v>
      </c>
      <c r="C248" s="7">
        <v>2.9585259971044371</v>
      </c>
      <c r="D248" s="2">
        <v>2.6722744507284499</v>
      </c>
      <c r="E248" s="2">
        <v>0.29999999999999982</v>
      </c>
      <c r="F248" s="2">
        <v>2.9585259971044371</v>
      </c>
      <c r="G248" s="2"/>
      <c r="H248" s="2"/>
      <c r="I248" s="7">
        <v>3.3965513889525587</v>
      </c>
      <c r="J248" s="2">
        <v>3.0924040094555334</v>
      </c>
      <c r="K248" s="2">
        <v>0.29999999999999982</v>
      </c>
      <c r="L248" s="2">
        <v>3.3965513889525587</v>
      </c>
      <c r="M248"/>
      <c r="N248"/>
      <c r="O248" s="7">
        <v>3.4089426209230358</v>
      </c>
      <c r="P248" s="2">
        <v>3.2304189996688071</v>
      </c>
      <c r="Q248" s="2">
        <v>0.19999999999999973</v>
      </c>
      <c r="R248" s="2">
        <v>3.4089426209230358</v>
      </c>
      <c r="S248"/>
      <c r="T248"/>
      <c r="U248" s="7">
        <v>3.388981464803265</v>
      </c>
      <c r="V248" s="2">
        <v>3.0080893093620187</v>
      </c>
      <c r="W248" s="2">
        <v>0.39999999999999991</v>
      </c>
      <c r="X248" s="2">
        <v>3.388981464803265</v>
      </c>
      <c r="Y248"/>
      <c r="Z248"/>
      <c r="AA248" s="7">
        <v>2.0087367349605687</v>
      </c>
      <c r="AB248" s="2">
        <v>1.7612894918323128</v>
      </c>
      <c r="AC248" s="2">
        <v>0.19999999999999996</v>
      </c>
      <c r="AD248" s="2">
        <v>2.0087367349605687</v>
      </c>
      <c r="AE248"/>
      <c r="AF248"/>
      <c r="AG248" s="7">
        <v>1.9686502512316961</v>
      </c>
      <c r="AH248" s="2">
        <v>1.769576</v>
      </c>
      <c r="AI248" s="2">
        <v>0.19999999999999996</v>
      </c>
      <c r="AJ248" s="2">
        <v>1.9686502512316961</v>
      </c>
      <c r="AK248"/>
      <c r="AL248"/>
      <c r="AM248" s="7">
        <v>2.2452375833911464</v>
      </c>
      <c r="AN248" s="2">
        <v>1.7213145454545451</v>
      </c>
      <c r="AO248" s="2">
        <v>0.50000000000000022</v>
      </c>
      <c r="AP248" s="2">
        <v>2.2452375833911464</v>
      </c>
      <c r="AQ248"/>
      <c r="AR248"/>
      <c r="AS248" s="7">
        <v>2.0496075484797012</v>
      </c>
      <c r="AT248" s="2">
        <v>1.7554498399522755</v>
      </c>
      <c r="AU248" s="2">
        <v>0.19999999999999996</v>
      </c>
      <c r="AV248" s="2">
        <v>2.0496075484797012</v>
      </c>
      <c r="AW248"/>
      <c r="AX248"/>
      <c r="AY248" s="7">
        <v>1.8477920450986618</v>
      </c>
      <c r="AZ248" s="2">
        <v>1.7842853874313607</v>
      </c>
      <c r="BA248" s="2">
        <v>0</v>
      </c>
      <c r="BB248" s="2">
        <v>1.8477920450986618</v>
      </c>
      <c r="BC248"/>
      <c r="BD248"/>
    </row>
    <row r="249" spans="2:56" x14ac:dyDescent="0.2">
      <c r="B249" s="3">
        <v>41000</v>
      </c>
      <c r="C249" s="7">
        <v>3.2696706474663819</v>
      </c>
      <c r="D249" s="2">
        <v>2.9723263063710523</v>
      </c>
      <c r="E249" s="2">
        <v>0.29999999999999982</v>
      </c>
      <c r="F249" s="2">
        <v>3.2696706474663819</v>
      </c>
      <c r="G249" s="2"/>
      <c r="H249" s="2"/>
      <c r="I249" s="7">
        <v>3.512441546689093</v>
      </c>
      <c r="J249" s="2">
        <v>3.1926060997672803</v>
      </c>
      <c r="K249" s="2">
        <v>0.29999999999999982</v>
      </c>
      <c r="L249" s="2">
        <v>3.512441546689093</v>
      </c>
      <c r="M249"/>
      <c r="N249"/>
      <c r="O249" s="7">
        <v>3.5519020361501061</v>
      </c>
      <c r="P249" s="2">
        <v>3.1819774681232369</v>
      </c>
      <c r="Q249" s="2">
        <v>0.39999999999999991</v>
      </c>
      <c r="R249" s="2">
        <v>3.5519020361501061</v>
      </c>
      <c r="S249"/>
      <c r="T249"/>
      <c r="U249" s="7">
        <v>3.488334749816469</v>
      </c>
      <c r="V249" s="2">
        <v>3.1990992342310594</v>
      </c>
      <c r="W249" s="2">
        <v>0.29999999999999982</v>
      </c>
      <c r="X249" s="2">
        <v>3.488334749816469</v>
      </c>
      <c r="Y249"/>
      <c r="Z249"/>
      <c r="AA249" s="7">
        <v>2.7432600842114248</v>
      </c>
      <c r="AB249" s="2">
        <v>2.4946841734520744</v>
      </c>
      <c r="AC249" s="2">
        <v>0.20000000000000018</v>
      </c>
      <c r="AD249" s="2">
        <v>2.7432600842114248</v>
      </c>
      <c r="AE249"/>
      <c r="AF249"/>
      <c r="AG249" s="7">
        <v>2.9501320909668394</v>
      </c>
      <c r="AH249" s="2">
        <v>2.8789800000000003</v>
      </c>
      <c r="AI249" s="2">
        <v>0.10000000000000009</v>
      </c>
      <c r="AJ249" s="2">
        <v>2.9501320909668394</v>
      </c>
      <c r="AK249"/>
      <c r="AL249"/>
      <c r="AM249" s="7">
        <v>2.8849452900141515</v>
      </c>
      <c r="AN249" s="2">
        <v>2.1823814285714285</v>
      </c>
      <c r="AO249" s="2">
        <v>0.69999999999999973</v>
      </c>
      <c r="AP249" s="2">
        <v>2.8849452900141515</v>
      </c>
      <c r="AQ249"/>
      <c r="AR249"/>
      <c r="AS249" s="7">
        <v>2.9310518706972761</v>
      </c>
      <c r="AT249" s="2">
        <v>2.6750851318967586</v>
      </c>
      <c r="AU249" s="2">
        <v>0.19999999999999973</v>
      </c>
      <c r="AV249" s="2">
        <v>2.9310518706972761</v>
      </c>
      <c r="AW249"/>
      <c r="AX249"/>
      <c r="AY249" s="7">
        <v>2.0037570444583652</v>
      </c>
      <c r="AZ249" s="2">
        <v>1.7842853874313607</v>
      </c>
      <c r="BA249" s="2">
        <v>0.19999999999999996</v>
      </c>
      <c r="BB249" s="2">
        <v>2.0037570444583652</v>
      </c>
      <c r="BC249"/>
      <c r="BD249"/>
    </row>
    <row r="250" spans="2:56" x14ac:dyDescent="0.2">
      <c r="B250" s="3">
        <v>41030</v>
      </c>
      <c r="C250" s="7">
        <v>3.4764158899023743</v>
      </c>
      <c r="D250" s="2">
        <v>3.3308257486359292</v>
      </c>
      <c r="E250" s="2">
        <v>0.20000000000000018</v>
      </c>
      <c r="F250" s="2">
        <v>3.4764158899023743</v>
      </c>
      <c r="G250" s="2"/>
      <c r="H250" s="2"/>
      <c r="I250" s="7">
        <v>3.8198177133732454</v>
      </c>
      <c r="J250" s="2">
        <v>3.551436145759256</v>
      </c>
      <c r="K250" s="2">
        <v>0.19999999999999973</v>
      </c>
      <c r="L250" s="2">
        <v>3.8198177133732454</v>
      </c>
      <c r="M250"/>
      <c r="N250"/>
      <c r="O250" s="7">
        <v>3.9474069888575749</v>
      </c>
      <c r="P250" s="2">
        <v>3.2009998970596496</v>
      </c>
      <c r="Q250" s="2">
        <v>0.69999999999999973</v>
      </c>
      <c r="R250" s="2">
        <v>3.9474069888575749</v>
      </c>
      <c r="S250"/>
      <c r="T250"/>
      <c r="U250" s="7">
        <v>3.7418721838261546</v>
      </c>
      <c r="V250" s="2">
        <v>3.7655210590382038</v>
      </c>
      <c r="W250" s="2">
        <v>-9.9999999999999645E-2</v>
      </c>
      <c r="X250" s="2">
        <v>3.7418721838261546</v>
      </c>
      <c r="Y250"/>
      <c r="Z250"/>
      <c r="AA250" s="7">
        <v>2.7318029733837168</v>
      </c>
      <c r="AB250" s="2">
        <v>2.8524667534622385</v>
      </c>
      <c r="AC250" s="2">
        <v>-0.19999999999999973</v>
      </c>
      <c r="AD250" s="2">
        <v>2.7318029733837168</v>
      </c>
      <c r="AE250"/>
      <c r="AF250"/>
      <c r="AG250" s="7">
        <v>2.9237984635192893</v>
      </c>
      <c r="AH250" s="2">
        <v>3.31928</v>
      </c>
      <c r="AI250" s="2">
        <v>-0.39999999999999991</v>
      </c>
      <c r="AJ250" s="2">
        <v>2.9237984635192893</v>
      </c>
      <c r="AK250"/>
      <c r="AL250"/>
      <c r="AM250" s="7">
        <v>2.8739904251297688</v>
      </c>
      <c r="AN250" s="2">
        <v>2.6511714285714283</v>
      </c>
      <c r="AO250" s="2">
        <v>0.19999999999999973</v>
      </c>
      <c r="AP250" s="2">
        <v>2.8739904251297688</v>
      </c>
      <c r="AQ250"/>
      <c r="AR250"/>
      <c r="AS250" s="7">
        <v>2.9092196173452503</v>
      </c>
      <c r="AT250" s="2">
        <v>3.1237241739656341</v>
      </c>
      <c r="AU250" s="2">
        <v>-0.20000000000000018</v>
      </c>
      <c r="AV250" s="2">
        <v>2.9092196173452503</v>
      </c>
      <c r="AW250"/>
      <c r="AX250"/>
      <c r="AY250" s="7">
        <v>2.0331560838285911</v>
      </c>
      <c r="AZ250" s="2">
        <v>1.7842853874313607</v>
      </c>
      <c r="BA250" s="2">
        <v>0.19999999999999996</v>
      </c>
      <c r="BB250" s="2">
        <v>2.0331560838285911</v>
      </c>
      <c r="BC250"/>
      <c r="BD250"/>
    </row>
    <row r="251" spans="2:56" x14ac:dyDescent="0.2">
      <c r="B251" s="3">
        <v>41061</v>
      </c>
      <c r="C251" s="7">
        <v>3.1208869677112538</v>
      </c>
      <c r="D251" s="2">
        <v>3.0781944186174224</v>
      </c>
      <c r="E251" s="2">
        <v>0</v>
      </c>
      <c r="F251" s="2">
        <v>3.1208869677112538</v>
      </c>
      <c r="G251" s="2"/>
      <c r="H251" s="2"/>
      <c r="I251" s="7">
        <v>3.282264545647902</v>
      </c>
      <c r="J251" s="2">
        <v>3.182295878721721</v>
      </c>
      <c r="K251" s="2">
        <v>9.9999999999999645E-2</v>
      </c>
      <c r="L251" s="2">
        <v>3.282264545647902</v>
      </c>
      <c r="M251"/>
      <c r="N251"/>
      <c r="O251" s="7">
        <v>3.2154272174447325</v>
      </c>
      <c r="P251" s="2">
        <v>2.728047152199252</v>
      </c>
      <c r="Q251" s="2">
        <v>0.5</v>
      </c>
      <c r="R251" s="2">
        <v>3.2154272174447325</v>
      </c>
      <c r="S251"/>
      <c r="T251"/>
      <c r="U251" s="7">
        <v>3.3230961196225386</v>
      </c>
      <c r="V251" s="2">
        <v>3.4598008445621593</v>
      </c>
      <c r="W251" s="2">
        <v>-0.20000000000000018</v>
      </c>
      <c r="X251" s="2">
        <v>3.3230961196225386</v>
      </c>
      <c r="Y251"/>
      <c r="Z251"/>
      <c r="AA251" s="7">
        <v>2.7709650373219792</v>
      </c>
      <c r="AB251" s="2">
        <v>2.8524667534622385</v>
      </c>
      <c r="AC251" s="2">
        <v>-0.10000000000000009</v>
      </c>
      <c r="AD251" s="2">
        <v>2.7709650373219792</v>
      </c>
      <c r="AE251"/>
      <c r="AF251"/>
      <c r="AG251" s="7">
        <v>3.0324173249094866</v>
      </c>
      <c r="AH251" s="2">
        <v>3.31928</v>
      </c>
      <c r="AI251" s="2">
        <v>-0.29999999999999982</v>
      </c>
      <c r="AJ251" s="2">
        <v>3.0324173249094866</v>
      </c>
      <c r="AK251"/>
      <c r="AL251"/>
      <c r="AM251" s="7">
        <v>2.7993357492557269</v>
      </c>
      <c r="AN251" s="2">
        <v>2.6511714285714283</v>
      </c>
      <c r="AO251" s="2">
        <v>9.9999999999999645E-2</v>
      </c>
      <c r="AP251" s="2">
        <v>2.7993357492557269</v>
      </c>
      <c r="AQ251"/>
      <c r="AR251"/>
      <c r="AS251" s="7">
        <v>2.9641941917098915</v>
      </c>
      <c r="AT251" s="2">
        <v>3.1237241739656341</v>
      </c>
      <c r="AU251" s="2">
        <v>-0.10000000000000009</v>
      </c>
      <c r="AV251" s="2">
        <v>2.9641941917098915</v>
      </c>
      <c r="AW251"/>
      <c r="AX251"/>
      <c r="AY251" s="7">
        <v>2.0100502512562901</v>
      </c>
      <c r="AZ251" s="2">
        <v>1.7842853874313607</v>
      </c>
      <c r="BA251" s="2">
        <v>0.19999999999999996</v>
      </c>
      <c r="BB251" s="2">
        <v>2.0100502512562901</v>
      </c>
      <c r="BC251"/>
      <c r="BD251"/>
    </row>
    <row r="252" spans="2:56" x14ac:dyDescent="0.2">
      <c r="B252" s="3">
        <v>41091</v>
      </c>
      <c r="C252" s="7">
        <v>3.0018176708844613</v>
      </c>
      <c r="D252" s="2">
        <v>2.7574903796576447</v>
      </c>
      <c r="E252" s="2">
        <v>0.20000000000000018</v>
      </c>
      <c r="F252" s="2">
        <v>3.0018176708844613</v>
      </c>
      <c r="G252" s="2"/>
      <c r="H252" s="2"/>
      <c r="I252" s="7">
        <v>3.1851248079948511</v>
      </c>
      <c r="J252" s="2">
        <v>2.7136890175974271</v>
      </c>
      <c r="K252" s="2">
        <v>0.5</v>
      </c>
      <c r="L252" s="2">
        <v>3.1851248079948511</v>
      </c>
      <c r="M252"/>
      <c r="N252"/>
      <c r="O252" s="7">
        <v>3.0111957910055929</v>
      </c>
      <c r="P252" s="2">
        <v>2.7185268291012097</v>
      </c>
      <c r="Q252" s="2">
        <v>0.29999999999999982</v>
      </c>
      <c r="R252" s="2">
        <v>3.0111957910055929</v>
      </c>
      <c r="S252"/>
      <c r="T252"/>
      <c r="U252" s="7">
        <v>3.2913797364076829</v>
      </c>
      <c r="V252" s="2">
        <v>2.7107335514888535</v>
      </c>
      <c r="W252" s="2">
        <v>0.59999999999999964</v>
      </c>
      <c r="X252" s="2">
        <v>3.2913797364076829</v>
      </c>
      <c r="Y252"/>
      <c r="Z252"/>
      <c r="AA252" s="7">
        <v>2.6043449358742743</v>
      </c>
      <c r="AB252" s="2">
        <v>2.8524667534622385</v>
      </c>
      <c r="AC252" s="2">
        <v>-0.29999999999999982</v>
      </c>
      <c r="AD252" s="2">
        <v>2.6043449358742743</v>
      </c>
      <c r="AE252"/>
      <c r="AF252"/>
      <c r="AG252" s="7">
        <v>2.7842645018322232</v>
      </c>
      <c r="AH252" s="2">
        <v>3.31928</v>
      </c>
      <c r="AI252" s="2">
        <v>-0.5</v>
      </c>
      <c r="AJ252" s="2">
        <v>2.7842645018322232</v>
      </c>
      <c r="AK252"/>
      <c r="AL252"/>
      <c r="AM252" s="7">
        <v>2.8148296051626387</v>
      </c>
      <c r="AN252" s="2">
        <v>2.6511714285714283</v>
      </c>
      <c r="AO252" s="2">
        <v>9.9999999999999645E-2</v>
      </c>
      <c r="AP252" s="2">
        <v>2.8148296051626387</v>
      </c>
      <c r="AQ252"/>
      <c r="AR252"/>
      <c r="AS252" s="7">
        <v>2.7932109280348159</v>
      </c>
      <c r="AT252" s="2">
        <v>3.1237241739656341</v>
      </c>
      <c r="AU252" s="2">
        <v>-0.30000000000000027</v>
      </c>
      <c r="AV252" s="2">
        <v>2.7932109280348159</v>
      </c>
      <c r="AW252"/>
      <c r="AX252"/>
      <c r="AY252" s="7">
        <v>1.8606117943866352</v>
      </c>
      <c r="AZ252" s="2">
        <v>1.7842853874313607</v>
      </c>
      <c r="BA252" s="2">
        <v>9.9999999999999867E-2</v>
      </c>
      <c r="BB252" s="2">
        <v>1.8606117943866352</v>
      </c>
      <c r="BC252"/>
      <c r="BD252"/>
    </row>
    <row r="253" spans="2:56" x14ac:dyDescent="0.2">
      <c r="B253" s="3">
        <v>41122</v>
      </c>
      <c r="C253" s="7">
        <v>2.9394341598293949</v>
      </c>
      <c r="D253" s="2">
        <v>2.7384030360741036</v>
      </c>
      <c r="E253" s="2">
        <v>0.19999999999999973</v>
      </c>
      <c r="F253" s="2">
        <v>2.9394341598293949</v>
      </c>
      <c r="G253" s="2"/>
      <c r="H253" s="2"/>
      <c r="I253" s="7">
        <v>3.0826386076502201</v>
      </c>
      <c r="J253" s="2">
        <v>2.6857989411490735</v>
      </c>
      <c r="K253" s="2">
        <v>0.39999999999999991</v>
      </c>
      <c r="L253" s="2">
        <v>3.0826386076502201</v>
      </c>
      <c r="M253"/>
      <c r="N253"/>
      <c r="O253" s="7">
        <v>2.7033034685963666</v>
      </c>
      <c r="P253" s="2">
        <v>2.6449834012942235</v>
      </c>
      <c r="Q253" s="2">
        <v>0.10000000000000009</v>
      </c>
      <c r="R253" s="2">
        <v>2.7033034685963666</v>
      </c>
      <c r="S253"/>
      <c r="T253"/>
      <c r="U253" s="7">
        <v>3.3143781341671108</v>
      </c>
      <c r="V253" s="2">
        <v>2.7107335514888535</v>
      </c>
      <c r="W253" s="2">
        <v>0.59999999999999964</v>
      </c>
      <c r="X253" s="2">
        <v>3.3143781341671108</v>
      </c>
      <c r="Y253"/>
      <c r="Z253"/>
      <c r="AA253" s="7">
        <v>2.6289178076663613</v>
      </c>
      <c r="AB253" s="2">
        <v>2.8524667534622385</v>
      </c>
      <c r="AC253" s="2">
        <v>-0.29999999999999982</v>
      </c>
      <c r="AD253" s="2">
        <v>2.6289178076663613</v>
      </c>
      <c r="AE253"/>
      <c r="AF253"/>
      <c r="AG253" s="7">
        <v>2.7916964814912015</v>
      </c>
      <c r="AH253" s="2">
        <v>3.31928</v>
      </c>
      <c r="AI253" s="2">
        <v>-0.5</v>
      </c>
      <c r="AJ253" s="2">
        <v>2.7916964814912015</v>
      </c>
      <c r="AK253"/>
      <c r="AL253"/>
      <c r="AM253" s="7">
        <v>2.7877955851887792</v>
      </c>
      <c r="AN253" s="2">
        <v>2.6511714285714283</v>
      </c>
      <c r="AO253" s="2">
        <v>9.9999999999999645E-2</v>
      </c>
      <c r="AP253" s="2">
        <v>2.7877955851887792</v>
      </c>
      <c r="AQ253"/>
      <c r="AR253"/>
      <c r="AS253" s="7">
        <v>2.7905546865325412</v>
      </c>
      <c r="AT253" s="2">
        <v>3.1237241739656341</v>
      </c>
      <c r="AU253" s="2">
        <v>-0.30000000000000027</v>
      </c>
      <c r="AV253" s="2">
        <v>2.7905546865325412</v>
      </c>
      <c r="AW253"/>
      <c r="AX253"/>
      <c r="AY253" s="7">
        <v>1.9924098671726842</v>
      </c>
      <c r="AZ253" s="2">
        <v>1.7842853874313607</v>
      </c>
      <c r="BA253" s="2">
        <v>0.19999999999999996</v>
      </c>
      <c r="BB253" s="2">
        <v>1.9924098671726842</v>
      </c>
      <c r="BC253"/>
      <c r="BD253"/>
    </row>
    <row r="254" spans="2:56" x14ac:dyDescent="0.2">
      <c r="B254" s="3">
        <v>41153</v>
      </c>
      <c r="C254" s="7">
        <v>3.0986058948897424</v>
      </c>
      <c r="D254" s="2">
        <v>2.7668821220659141</v>
      </c>
      <c r="E254" s="2">
        <v>0.30000000000000027</v>
      </c>
      <c r="F254" s="2">
        <v>3.0986058948897424</v>
      </c>
      <c r="G254" s="2"/>
      <c r="H254" s="2"/>
      <c r="I254" s="7">
        <v>3.2553968385922953</v>
      </c>
      <c r="J254" s="2">
        <v>2.7274120593922921</v>
      </c>
      <c r="K254" s="2">
        <v>0.59999999999999964</v>
      </c>
      <c r="L254" s="2">
        <v>3.2553968385922953</v>
      </c>
      <c r="M254"/>
      <c r="N254"/>
      <c r="O254" s="7">
        <v>3.2840767461496569</v>
      </c>
      <c r="P254" s="2">
        <v>2.6565142886369513</v>
      </c>
      <c r="Q254" s="2">
        <v>0.59999999999999964</v>
      </c>
      <c r="R254" s="2">
        <v>3.2840767461496569</v>
      </c>
      <c r="S254"/>
      <c r="T254"/>
      <c r="U254" s="7">
        <v>3.2378760040751748</v>
      </c>
      <c r="V254" s="2">
        <v>2.7707241972209298</v>
      </c>
      <c r="W254" s="2">
        <v>0.40000000000000036</v>
      </c>
      <c r="X254" s="2">
        <v>3.2378760040751748</v>
      </c>
      <c r="Y254"/>
      <c r="Z254"/>
      <c r="AA254" s="7">
        <v>2.7586293604204264</v>
      </c>
      <c r="AB254" s="2">
        <v>2.8524667534622385</v>
      </c>
      <c r="AC254" s="2">
        <v>-0.10000000000000009</v>
      </c>
      <c r="AD254" s="2">
        <v>2.7586293604204264</v>
      </c>
      <c r="AE254"/>
      <c r="AF254"/>
      <c r="AG254" s="7">
        <v>2.8804898760081743</v>
      </c>
      <c r="AH254" s="2">
        <v>3.31928</v>
      </c>
      <c r="AI254" s="2">
        <v>-0.39999999999999991</v>
      </c>
      <c r="AJ254" s="2">
        <v>2.8804898760081743</v>
      </c>
      <c r="AK254"/>
      <c r="AL254"/>
      <c r="AM254" s="7">
        <v>3.0017081035414339</v>
      </c>
      <c r="AN254" s="2">
        <v>2.6511714285714283</v>
      </c>
      <c r="AO254" s="2">
        <v>0.29999999999999982</v>
      </c>
      <c r="AP254" s="2">
        <v>3.0017081035414339</v>
      </c>
      <c r="AQ254"/>
      <c r="AR254"/>
      <c r="AS254" s="7">
        <v>2.9159705323407241</v>
      </c>
      <c r="AT254" s="2">
        <v>3.1237241739656341</v>
      </c>
      <c r="AU254" s="2">
        <v>-0.20000000000000018</v>
      </c>
      <c r="AV254" s="2">
        <v>2.9159705323407241</v>
      </c>
      <c r="AW254"/>
      <c r="AX254"/>
      <c r="AY254" s="7">
        <v>2.1390374331550888</v>
      </c>
      <c r="AZ254" s="2">
        <v>1.7842853874313607</v>
      </c>
      <c r="BA254" s="2">
        <v>0.30000000000000004</v>
      </c>
      <c r="BB254" s="2">
        <v>2.1390374331550888</v>
      </c>
      <c r="BC254"/>
      <c r="BD254"/>
    </row>
    <row r="255" spans="2:56" x14ac:dyDescent="0.2">
      <c r="B255" s="3">
        <v>41183</v>
      </c>
      <c r="C255" s="7">
        <v>2.8929353035815266</v>
      </c>
      <c r="D255" s="2">
        <v>2.8089196037345796</v>
      </c>
      <c r="E255" s="2">
        <v>0.10000000000000009</v>
      </c>
      <c r="F255" s="2">
        <v>2.8929353035815266</v>
      </c>
      <c r="G255" s="2"/>
      <c r="H255" s="2"/>
      <c r="I255" s="7">
        <v>2.9368724488061999</v>
      </c>
      <c r="J255" s="2">
        <v>2.713849212763185</v>
      </c>
      <c r="K255" s="2">
        <v>0.19999999999999973</v>
      </c>
      <c r="L255" s="2">
        <v>2.9368724488061999</v>
      </c>
      <c r="M255"/>
      <c r="N255"/>
      <c r="O255" s="7">
        <v>2.5862748948334904</v>
      </c>
      <c r="P255" s="2">
        <v>2.6207503769183118</v>
      </c>
      <c r="Q255" s="2">
        <v>0</v>
      </c>
      <c r="R255" s="2">
        <v>2.5862748948334904</v>
      </c>
      <c r="S255"/>
      <c r="T255"/>
      <c r="U255" s="7">
        <v>3.1510559050456211</v>
      </c>
      <c r="V255" s="2">
        <v>2.7707241972209298</v>
      </c>
      <c r="W255" s="2">
        <v>0.40000000000000036</v>
      </c>
      <c r="X255" s="2">
        <v>3.1510559050456211</v>
      </c>
      <c r="Y255"/>
      <c r="Z255"/>
      <c r="AA255" s="7">
        <v>2.7976645053120959</v>
      </c>
      <c r="AB255" s="2">
        <v>3.015064813973348</v>
      </c>
      <c r="AC255" s="2">
        <v>-0.20000000000000018</v>
      </c>
      <c r="AD255" s="2">
        <v>2.7976645053120959</v>
      </c>
      <c r="AE255"/>
      <c r="AF255"/>
      <c r="AG255" s="7">
        <v>2.9225776045134877</v>
      </c>
      <c r="AH255" s="2">
        <v>3.31928</v>
      </c>
      <c r="AI255" s="2">
        <v>-0.39999999999999991</v>
      </c>
      <c r="AJ255" s="2">
        <v>2.9225776045134877</v>
      </c>
      <c r="AK255"/>
      <c r="AL255"/>
      <c r="AM255" s="7">
        <v>2.917207378617559</v>
      </c>
      <c r="AN255" s="2">
        <v>2.6511714285714283</v>
      </c>
      <c r="AO255" s="2">
        <v>0.19999999999999973</v>
      </c>
      <c r="AP255" s="2">
        <v>2.917207378617559</v>
      </c>
      <c r="AQ255"/>
      <c r="AR255"/>
      <c r="AS255" s="7">
        <v>2.9210057357993593</v>
      </c>
      <c r="AT255" s="2">
        <v>3.1237241739656341</v>
      </c>
      <c r="AU255" s="2">
        <v>-0.20000000000000018</v>
      </c>
      <c r="AV255" s="2">
        <v>2.9210057357993593</v>
      </c>
      <c r="AW255"/>
      <c r="AX255"/>
      <c r="AY255" s="7">
        <v>2.3119605425400813</v>
      </c>
      <c r="AZ255" s="2">
        <v>2.587176414189837</v>
      </c>
      <c r="BA255" s="2">
        <v>-0.30000000000000027</v>
      </c>
      <c r="BB255" s="2">
        <v>2.3119605425400813</v>
      </c>
      <c r="BC255"/>
      <c r="BD255"/>
    </row>
    <row r="256" spans="2:56" x14ac:dyDescent="0.2">
      <c r="B256" s="3">
        <v>41214</v>
      </c>
      <c r="C256" s="7">
        <v>2.8828172262466545</v>
      </c>
      <c r="D256" s="2">
        <v>2.8210875132608955</v>
      </c>
      <c r="E256" s="2">
        <v>0.10000000000000009</v>
      </c>
      <c r="F256" s="2">
        <v>2.8828172262466545</v>
      </c>
      <c r="G256" s="2"/>
      <c r="H256" s="2"/>
      <c r="I256" s="7">
        <v>2.8679202236211268</v>
      </c>
      <c r="J256" s="2">
        <v>2.7316287390456289</v>
      </c>
      <c r="K256" s="2">
        <v>0.19999999999999973</v>
      </c>
      <c r="L256" s="2">
        <v>2.8679202236211268</v>
      </c>
      <c r="M256"/>
      <c r="N256"/>
      <c r="O256" s="7">
        <v>2.6054302360212813</v>
      </c>
      <c r="P256" s="2">
        <v>2.6676332640992295</v>
      </c>
      <c r="Q256" s="2">
        <v>-0.10000000000000009</v>
      </c>
      <c r="R256" s="2">
        <v>2.6054302360212813</v>
      </c>
      <c r="S256"/>
      <c r="T256"/>
      <c r="U256" s="7">
        <v>3.0282779104769624</v>
      </c>
      <c r="V256" s="2">
        <v>2.7707241972209298</v>
      </c>
      <c r="W256" s="2">
        <v>0.20000000000000018</v>
      </c>
      <c r="X256" s="2">
        <v>3.0282779104769624</v>
      </c>
      <c r="Y256"/>
      <c r="Z256"/>
      <c r="AA256" s="7">
        <v>2.9151190365872774</v>
      </c>
      <c r="AB256" s="2">
        <v>3.015064813973348</v>
      </c>
      <c r="AC256" s="2">
        <v>-0.10000000000000009</v>
      </c>
      <c r="AD256" s="2">
        <v>2.9151190365872774</v>
      </c>
      <c r="AE256"/>
      <c r="AF256"/>
      <c r="AG256" s="7">
        <v>3.0542555218006306</v>
      </c>
      <c r="AH256" s="2">
        <v>3.31928</v>
      </c>
      <c r="AI256" s="2">
        <v>-0.19999999999999973</v>
      </c>
      <c r="AJ256" s="2">
        <v>3.0542555218006306</v>
      </c>
      <c r="AK256"/>
      <c r="AL256"/>
      <c r="AM256" s="7">
        <v>2.9971683456760712</v>
      </c>
      <c r="AN256" s="2">
        <v>2.6511714285714283</v>
      </c>
      <c r="AO256" s="2">
        <v>0.29999999999999982</v>
      </c>
      <c r="AP256" s="2">
        <v>2.9971683456760712</v>
      </c>
      <c r="AQ256"/>
      <c r="AR256"/>
      <c r="AS256" s="7">
        <v>3.0375460671394867</v>
      </c>
      <c r="AT256" s="2">
        <v>3.1237241739656341</v>
      </c>
      <c r="AU256" s="2">
        <v>-0.10000000000000009</v>
      </c>
      <c r="AV256" s="2">
        <v>3.0375460671394867</v>
      </c>
      <c r="AW256"/>
      <c r="AX256"/>
      <c r="AY256" s="7">
        <v>2.4330150908530968</v>
      </c>
      <c r="AZ256" s="2">
        <v>2.587176414189837</v>
      </c>
      <c r="BA256" s="2">
        <v>-0.20000000000000018</v>
      </c>
      <c r="BB256" s="2">
        <v>2.4330150908530968</v>
      </c>
      <c r="BC256"/>
      <c r="BD256"/>
    </row>
    <row r="257" spans="2:56" x14ac:dyDescent="0.2">
      <c r="B257" s="3">
        <v>41244</v>
      </c>
      <c r="C257" s="7">
        <v>3.2586848338142134</v>
      </c>
      <c r="D257" s="2">
        <v>2.8210875132608955</v>
      </c>
      <c r="E257" s="2">
        <v>0.5</v>
      </c>
      <c r="F257" s="2">
        <v>3.2586848338142134</v>
      </c>
      <c r="G257" s="2"/>
      <c r="H257" s="2"/>
      <c r="I257" s="7">
        <v>3.3889937887951818</v>
      </c>
      <c r="J257" s="2">
        <v>2.7316287390456289</v>
      </c>
      <c r="K257" s="2">
        <v>0.69999999999999973</v>
      </c>
      <c r="L257" s="2">
        <v>3.3889937887951818</v>
      </c>
      <c r="M257"/>
      <c r="N257"/>
      <c r="O257" s="7">
        <v>4.0927700392582143</v>
      </c>
      <c r="P257" s="2">
        <v>2.6676332640992295</v>
      </c>
      <c r="Q257" s="2">
        <v>1.3999999999999995</v>
      </c>
      <c r="R257" s="2">
        <v>4.0927700392582143</v>
      </c>
      <c r="S257"/>
      <c r="T257"/>
      <c r="U257" s="7">
        <v>2.9590500312436778</v>
      </c>
      <c r="V257" s="2">
        <v>2.7707241972209298</v>
      </c>
      <c r="W257" s="2">
        <v>0.20000000000000018</v>
      </c>
      <c r="X257" s="2">
        <v>2.9590500312436778</v>
      </c>
      <c r="Y257"/>
      <c r="Z257"/>
      <c r="AA257" s="7">
        <v>2.9761303323961159</v>
      </c>
      <c r="AB257" s="2">
        <v>3.015064813973348</v>
      </c>
      <c r="AC257" s="2">
        <v>0</v>
      </c>
      <c r="AD257" s="2">
        <v>2.9761303323961159</v>
      </c>
      <c r="AE257"/>
      <c r="AF257"/>
      <c r="AG257" s="7">
        <v>3.2290482890144911</v>
      </c>
      <c r="AH257" s="2">
        <v>3.31928</v>
      </c>
      <c r="AI257" s="2">
        <v>-9.9999999999999645E-2</v>
      </c>
      <c r="AJ257" s="2">
        <v>3.2290482890144911</v>
      </c>
      <c r="AK257"/>
      <c r="AL257"/>
      <c r="AM257" s="7">
        <v>2.9181973193255217</v>
      </c>
      <c r="AN257" s="2">
        <v>2.6511714285714283</v>
      </c>
      <c r="AO257" s="2">
        <v>0.19999999999999973</v>
      </c>
      <c r="AP257" s="2">
        <v>2.9181973193255217</v>
      </c>
      <c r="AQ257"/>
      <c r="AR257"/>
      <c r="AS257" s="7">
        <v>3.1380620021283199</v>
      </c>
      <c r="AT257" s="2">
        <v>3.1237241739656341</v>
      </c>
      <c r="AU257" s="2">
        <v>0</v>
      </c>
      <c r="AV257" s="2">
        <v>3.1380620021283199</v>
      </c>
      <c r="AW257"/>
      <c r="AX257"/>
      <c r="AY257" s="7">
        <v>2.3384615384615337</v>
      </c>
      <c r="AZ257" s="2">
        <v>2.587176414189837</v>
      </c>
      <c r="BA257" s="2">
        <v>-0.30000000000000027</v>
      </c>
      <c r="BB257" s="2">
        <v>2.3384615384615337</v>
      </c>
      <c r="BC257"/>
      <c r="BD257"/>
    </row>
    <row r="258" spans="2:56" x14ac:dyDescent="0.2">
      <c r="B258" s="3">
        <v>41275</v>
      </c>
      <c r="C258" s="7">
        <v>2.7293487471445057</v>
      </c>
      <c r="D258" s="2">
        <v>2.8145525473577933</v>
      </c>
      <c r="E258" s="2">
        <v>-9.9999999999999645E-2</v>
      </c>
      <c r="F258" s="2">
        <v>2.7293487471445057</v>
      </c>
      <c r="G258" s="2"/>
      <c r="H258" s="2"/>
      <c r="I258" s="7">
        <v>2.620472843877637</v>
      </c>
      <c r="J258" s="2">
        <v>2.7221690998932582</v>
      </c>
      <c r="K258" s="2">
        <v>-0.10000000000000009</v>
      </c>
      <c r="L258" s="2">
        <v>2.620472843877637</v>
      </c>
      <c r="M258"/>
      <c r="N258"/>
      <c r="O258" s="7">
        <v>3.0239987885851587</v>
      </c>
      <c r="P258" s="2">
        <v>2.6979527267192149</v>
      </c>
      <c r="Q258" s="2">
        <v>0.29999999999999982</v>
      </c>
      <c r="R258" s="2">
        <v>3.0239987885851587</v>
      </c>
      <c r="S258"/>
      <c r="T258"/>
      <c r="U258" s="7">
        <v>2.3724078311734145</v>
      </c>
      <c r="V258" s="2">
        <v>2.73705596156314</v>
      </c>
      <c r="W258" s="2">
        <v>-0.30000000000000027</v>
      </c>
      <c r="X258" s="2">
        <v>2.3724078311734145</v>
      </c>
      <c r="Y258"/>
      <c r="Z258"/>
      <c r="AA258" s="7">
        <v>2.9654540666980718</v>
      </c>
      <c r="AB258" s="2">
        <v>3.0148927762843858</v>
      </c>
      <c r="AC258" s="2">
        <v>0</v>
      </c>
      <c r="AD258" s="2">
        <v>2.9654540666980718</v>
      </c>
      <c r="AE258"/>
      <c r="AF258"/>
      <c r="AG258" s="7">
        <v>3.1583775283696935</v>
      </c>
      <c r="AH258" s="2">
        <v>3.31928</v>
      </c>
      <c r="AI258" s="2">
        <v>-9.9999999999999645E-2</v>
      </c>
      <c r="AJ258" s="2">
        <v>3.1583775283696935</v>
      </c>
      <c r="AK258"/>
      <c r="AL258"/>
      <c r="AM258" s="7">
        <v>2.943306981991789</v>
      </c>
      <c r="AN258" s="2">
        <v>2.6511714285714283</v>
      </c>
      <c r="AO258" s="2">
        <v>0.19999999999999973</v>
      </c>
      <c r="AP258" s="2">
        <v>2.943306981991789</v>
      </c>
      <c r="AQ258"/>
      <c r="AR258"/>
      <c r="AS258" s="7">
        <v>3.0955388518722025</v>
      </c>
      <c r="AT258" s="2">
        <v>3.1240740125123803</v>
      </c>
      <c r="AU258" s="2">
        <v>0</v>
      </c>
      <c r="AV258" s="2">
        <v>3.0955388518722025</v>
      </c>
      <c r="AW258"/>
      <c r="AX258"/>
      <c r="AY258" s="7">
        <v>2.4554941682013443</v>
      </c>
      <c r="AZ258" s="2">
        <v>2.5868792152053954</v>
      </c>
      <c r="BA258" s="2">
        <v>-0.10000000000000009</v>
      </c>
      <c r="BB258" s="2">
        <v>2.4554941682013443</v>
      </c>
      <c r="BC258"/>
      <c r="BD258"/>
    </row>
    <row r="259" spans="2:56" x14ac:dyDescent="0.2">
      <c r="B259" s="3">
        <v>41306</v>
      </c>
      <c r="C259" s="7">
        <v>2.4079586590767272</v>
      </c>
      <c r="D259" s="2">
        <v>2.2870719923808132</v>
      </c>
      <c r="E259" s="2">
        <v>0.10000000000000009</v>
      </c>
      <c r="F259" s="2">
        <v>2.4079586590767272</v>
      </c>
      <c r="G259" s="2"/>
      <c r="H259" s="2"/>
      <c r="I259" s="7">
        <v>2.1488182367727884</v>
      </c>
      <c r="J259" s="2">
        <v>1.9514499682191573</v>
      </c>
      <c r="K259" s="2">
        <v>0.10000000000000009</v>
      </c>
      <c r="L259" s="2">
        <v>2.1488182367727884</v>
      </c>
      <c r="M259"/>
      <c r="N259"/>
      <c r="O259" s="7">
        <v>2.1011223255589329</v>
      </c>
      <c r="P259" s="2">
        <v>1.8013040446378736</v>
      </c>
      <c r="Q259" s="2">
        <v>0.30000000000000004</v>
      </c>
      <c r="R259" s="2">
        <v>2.1011223255589329</v>
      </c>
      <c r="S259"/>
      <c r="T259"/>
      <c r="U259" s="7">
        <v>2.1781389953916177</v>
      </c>
      <c r="V259" s="2">
        <v>2.043751221531815</v>
      </c>
      <c r="W259" s="2">
        <v>0.20000000000000018</v>
      </c>
      <c r="X259" s="2">
        <v>2.1781389953916177</v>
      </c>
      <c r="Y259"/>
      <c r="Z259"/>
      <c r="AA259" s="7">
        <v>2.9699235234907224</v>
      </c>
      <c r="AB259" s="2">
        <v>3.0148927762843858</v>
      </c>
      <c r="AC259" s="2">
        <v>0</v>
      </c>
      <c r="AD259" s="2">
        <v>2.9699235234907224</v>
      </c>
      <c r="AE259"/>
      <c r="AF259"/>
      <c r="AG259" s="7">
        <v>3.2126441189935795</v>
      </c>
      <c r="AH259" s="2">
        <v>3.31928</v>
      </c>
      <c r="AI259" s="2">
        <v>-9.9999999999999645E-2</v>
      </c>
      <c r="AJ259" s="2">
        <v>3.2126441189935795</v>
      </c>
      <c r="AK259"/>
      <c r="AL259"/>
      <c r="AM259" s="7">
        <v>2.9644110134572133</v>
      </c>
      <c r="AN259" s="2">
        <v>2.6511714285714283</v>
      </c>
      <c r="AO259" s="2">
        <v>0.29999999999999982</v>
      </c>
      <c r="AP259" s="2">
        <v>2.9644110134572133</v>
      </c>
      <c r="AQ259"/>
      <c r="AR259"/>
      <c r="AS259" s="7">
        <v>3.1401161039888721</v>
      </c>
      <c r="AT259" s="2">
        <v>3.1240740125123803</v>
      </c>
      <c r="AU259" s="2">
        <v>0</v>
      </c>
      <c r="AV259" s="2">
        <v>3.1401161039888721</v>
      </c>
      <c r="AW259"/>
      <c r="AX259"/>
      <c r="AY259" s="7">
        <v>2.3027325759901851</v>
      </c>
      <c r="AZ259" s="2">
        <v>2.5868792152053954</v>
      </c>
      <c r="BA259" s="2">
        <v>-0.30000000000000027</v>
      </c>
      <c r="BB259" s="2">
        <v>2.3027325759901851</v>
      </c>
      <c r="BC259"/>
      <c r="BD259"/>
    </row>
    <row r="260" spans="2:56" x14ac:dyDescent="0.2">
      <c r="B260" s="3">
        <v>41334</v>
      </c>
      <c r="C260" s="7">
        <v>2.5217225248519552</v>
      </c>
      <c r="D260" s="2">
        <v>2.2355351958393777</v>
      </c>
      <c r="E260" s="2">
        <v>0.29999999999999982</v>
      </c>
      <c r="F260" s="2">
        <v>2.5217225248519552</v>
      </c>
      <c r="G260" s="2"/>
      <c r="H260" s="2"/>
      <c r="I260" s="7">
        <v>2.331558365975984</v>
      </c>
      <c r="J260" s="2">
        <v>1.8761478652223691</v>
      </c>
      <c r="K260" s="2">
        <v>0.39999999999999991</v>
      </c>
      <c r="L260" s="2">
        <v>2.331558365975984</v>
      </c>
      <c r="M260"/>
      <c r="N260"/>
      <c r="O260" s="7">
        <v>2.7650924588864112</v>
      </c>
      <c r="P260" s="2">
        <v>1.7386447137020842</v>
      </c>
      <c r="Q260" s="2">
        <v>1.0999999999999999</v>
      </c>
      <c r="R260" s="2">
        <v>2.7650924588864112</v>
      </c>
      <c r="S260"/>
      <c r="T260"/>
      <c r="U260" s="7">
        <v>2.0650460346722612</v>
      </c>
      <c r="V260" s="2">
        <v>1.9606770546738008</v>
      </c>
      <c r="W260" s="2">
        <v>0.10000000000000009</v>
      </c>
      <c r="X260" s="2">
        <v>2.0650460346722612</v>
      </c>
      <c r="Y260"/>
      <c r="Z260"/>
      <c r="AA260" s="7">
        <v>2.9341073423537063</v>
      </c>
      <c r="AB260" s="2">
        <v>3.0148927762843858</v>
      </c>
      <c r="AC260" s="2">
        <v>-0.10000000000000009</v>
      </c>
      <c r="AD260" s="2">
        <v>2.9341073423537063</v>
      </c>
      <c r="AE260"/>
      <c r="AF260"/>
      <c r="AG260" s="7">
        <v>3.1301951882055201</v>
      </c>
      <c r="AH260" s="2">
        <v>3.31928</v>
      </c>
      <c r="AI260" s="2">
        <v>-0.19999999999999973</v>
      </c>
      <c r="AJ260" s="2">
        <v>3.1301951882055201</v>
      </c>
      <c r="AK260"/>
      <c r="AL260"/>
      <c r="AM260" s="7">
        <v>2.9535119901124007</v>
      </c>
      <c r="AN260" s="2">
        <v>2.6511714285714283</v>
      </c>
      <c r="AO260" s="2">
        <v>0.29999999999999982</v>
      </c>
      <c r="AP260" s="2">
        <v>2.9535119901124007</v>
      </c>
      <c r="AQ260"/>
      <c r="AR260"/>
      <c r="AS260" s="7">
        <v>3.0785724136578279</v>
      </c>
      <c r="AT260" s="2">
        <v>3.1240740125123803</v>
      </c>
      <c r="AU260" s="2">
        <v>0</v>
      </c>
      <c r="AV260" s="2">
        <v>3.0785724136578279</v>
      </c>
      <c r="AW260"/>
      <c r="AX260"/>
      <c r="AY260" s="7">
        <v>2.3677736777367731</v>
      </c>
      <c r="AZ260" s="2">
        <v>2.5868792152053954</v>
      </c>
      <c r="BA260" s="2">
        <v>-0.20000000000000018</v>
      </c>
      <c r="BB260" s="2">
        <v>2.3677736777367731</v>
      </c>
      <c r="BC260"/>
      <c r="BD260"/>
    </row>
    <row r="261" spans="2:56" x14ac:dyDescent="0.2">
      <c r="B261" s="3">
        <v>41365</v>
      </c>
      <c r="C261" s="7">
        <v>2.2555808954259433</v>
      </c>
      <c r="D261" s="2">
        <v>2.3817295457033083</v>
      </c>
      <c r="E261" s="2">
        <v>-0.10000000000000009</v>
      </c>
      <c r="F261" s="2">
        <v>2.2555808954259433</v>
      </c>
      <c r="G261" s="2"/>
      <c r="H261" s="2"/>
      <c r="I261" s="7">
        <v>2.0282876103920136</v>
      </c>
      <c r="J261" s="2">
        <v>2.2293340046753962</v>
      </c>
      <c r="K261" s="2">
        <v>-0.20000000000000018</v>
      </c>
      <c r="L261" s="2">
        <v>2.0282876103920136</v>
      </c>
      <c r="M261"/>
      <c r="N261"/>
      <c r="O261" s="7">
        <v>1.8550855641111357</v>
      </c>
      <c r="P261" s="2">
        <v>2.2280036331939925</v>
      </c>
      <c r="Q261" s="2">
        <v>-0.30000000000000027</v>
      </c>
      <c r="R261" s="2">
        <v>1.8550855641111357</v>
      </c>
      <c r="S261"/>
      <c r="T261"/>
      <c r="U261" s="7">
        <v>2.1347624687612936</v>
      </c>
      <c r="V261" s="2">
        <v>2.2301518420976585</v>
      </c>
      <c r="W261" s="2">
        <v>-0.10000000000000009</v>
      </c>
      <c r="X261" s="2">
        <v>2.1347624687612936</v>
      </c>
      <c r="Y261"/>
      <c r="Z261"/>
      <c r="AA261" s="7">
        <v>2.7484829250309266</v>
      </c>
      <c r="AB261" s="2">
        <v>2.7122103668335682</v>
      </c>
      <c r="AC261" s="2">
        <v>0</v>
      </c>
      <c r="AD261" s="2">
        <v>2.7484829250309266</v>
      </c>
      <c r="AE261"/>
      <c r="AF261"/>
      <c r="AG261" s="7">
        <v>2.6883916516687201</v>
      </c>
      <c r="AH261" s="2">
        <v>2.7179200000000003</v>
      </c>
      <c r="AI261" s="2">
        <v>0</v>
      </c>
      <c r="AJ261" s="2">
        <v>2.6883916516687201</v>
      </c>
      <c r="AK261"/>
      <c r="AL261"/>
      <c r="AM261" s="7">
        <v>2.8282866429466091</v>
      </c>
      <c r="AN261" s="2">
        <v>2.8078000000000003</v>
      </c>
      <c r="AO261" s="2">
        <v>0</v>
      </c>
      <c r="AP261" s="2">
        <v>2.8282866429466091</v>
      </c>
      <c r="AQ261"/>
      <c r="AR261"/>
      <c r="AS261" s="7">
        <v>2.7292657566941667</v>
      </c>
      <c r="AT261" s="2">
        <v>2.7441808727169477</v>
      </c>
      <c r="AU261" s="2">
        <v>0</v>
      </c>
      <c r="AV261" s="2">
        <v>2.7292657566941667</v>
      </c>
      <c r="AW261"/>
      <c r="AX261"/>
      <c r="AY261" s="7">
        <v>2.8238182934315459</v>
      </c>
      <c r="AZ261" s="2">
        <v>2.5868792152053954</v>
      </c>
      <c r="BA261" s="2">
        <v>0.19999999999999973</v>
      </c>
      <c r="BB261" s="2">
        <v>2.8238182934315459</v>
      </c>
      <c r="BC261"/>
      <c r="BD261"/>
    </row>
    <row r="262" spans="2:56" x14ac:dyDescent="0.2">
      <c r="B262" s="3">
        <v>41395</v>
      </c>
      <c r="C262" s="7">
        <v>2.3612298587825804</v>
      </c>
      <c r="D262" s="2">
        <v>2.2463885976325457</v>
      </c>
      <c r="E262" s="2">
        <v>0.19999999999999973</v>
      </c>
      <c r="F262" s="2">
        <v>2.3612298587825804</v>
      </c>
      <c r="G262" s="2"/>
      <c r="H262" s="2"/>
      <c r="I262" s="7">
        <v>2.2512451394668305</v>
      </c>
      <c r="J262" s="2">
        <v>2.1970485919733829</v>
      </c>
      <c r="K262" s="2">
        <v>9.9999999999999645E-2</v>
      </c>
      <c r="L262" s="2">
        <v>2.2512451394668305</v>
      </c>
      <c r="M262"/>
      <c r="N262"/>
      <c r="O262" s="7">
        <v>2.0985864217197312</v>
      </c>
      <c r="P262" s="2">
        <v>2.1628445255468844</v>
      </c>
      <c r="Q262" s="2">
        <v>-0.10000000000000009</v>
      </c>
      <c r="R262" s="2">
        <v>2.0985864217197312</v>
      </c>
      <c r="S262"/>
      <c r="T262"/>
      <c r="U262" s="7">
        <v>2.3450911170403228</v>
      </c>
      <c r="V262" s="2">
        <v>2.2180753246628391</v>
      </c>
      <c r="W262" s="2">
        <v>9.9999999999999645E-2</v>
      </c>
      <c r="X262" s="2">
        <v>2.3450911170403228</v>
      </c>
      <c r="Y262"/>
      <c r="Z262"/>
      <c r="AA262" s="7">
        <v>2.5997397266309643</v>
      </c>
      <c r="AB262" s="2">
        <v>2.3533859905669314</v>
      </c>
      <c r="AC262" s="2">
        <v>0.20000000000000018</v>
      </c>
      <c r="AD262" s="2">
        <v>2.5997397266309643</v>
      </c>
      <c r="AE262"/>
      <c r="AF262"/>
      <c r="AG262" s="7">
        <v>2.568668180979361</v>
      </c>
      <c r="AH262" s="2">
        <v>2.2759200000000002</v>
      </c>
      <c r="AI262" s="2">
        <v>0.30000000000000027</v>
      </c>
      <c r="AJ262" s="2">
        <v>2.568668180979361</v>
      </c>
      <c r="AK262"/>
      <c r="AL262"/>
      <c r="AM262" s="7">
        <v>2.7768124493622759</v>
      </c>
      <c r="AN262" s="2">
        <v>2.3372000000000002</v>
      </c>
      <c r="AO262" s="2">
        <v>0.5</v>
      </c>
      <c r="AP262" s="2">
        <v>2.7768124493622759</v>
      </c>
      <c r="AQ262"/>
      <c r="AR262"/>
      <c r="AS262" s="7">
        <v>2.6294831580461819</v>
      </c>
      <c r="AT262" s="2">
        <v>2.2938246092578387</v>
      </c>
      <c r="AU262" s="2">
        <v>0.30000000000000027</v>
      </c>
      <c r="AV262" s="2">
        <v>2.6294831580461819</v>
      </c>
      <c r="AW262"/>
      <c r="AX262"/>
      <c r="AY262" s="7">
        <v>2.4831391784181589</v>
      </c>
      <c r="AZ262" s="2">
        <v>2.5868792152053954</v>
      </c>
      <c r="BA262" s="2">
        <v>-0.10000000000000009</v>
      </c>
      <c r="BB262" s="2">
        <v>2.4831391784181589</v>
      </c>
      <c r="BC262"/>
      <c r="BD262"/>
    </row>
    <row r="263" spans="2:56" x14ac:dyDescent="0.2">
      <c r="B263" s="3">
        <v>41426</v>
      </c>
      <c r="C263" s="7">
        <v>2.5263142960805802</v>
      </c>
      <c r="D263" s="2">
        <v>2.1799895182714852</v>
      </c>
      <c r="E263" s="2">
        <v>0.29999999999999982</v>
      </c>
      <c r="F263" s="2">
        <v>2.5263142960805802</v>
      </c>
      <c r="G263" s="2"/>
      <c r="H263" s="2"/>
      <c r="I263" s="7">
        <v>2.4754971681794586</v>
      </c>
      <c r="J263" s="2">
        <v>2.1000307203072897</v>
      </c>
      <c r="K263" s="2">
        <v>0.39999999999999991</v>
      </c>
      <c r="L263" s="2">
        <v>2.4754971681794586</v>
      </c>
      <c r="M263"/>
      <c r="N263"/>
      <c r="O263" s="7">
        <v>2.4772296461867374</v>
      </c>
      <c r="P263" s="2">
        <v>2.1419902701657683</v>
      </c>
      <c r="Q263" s="2">
        <v>0.39999999999999991</v>
      </c>
      <c r="R263" s="2">
        <v>2.4772296461867374</v>
      </c>
      <c r="S263"/>
      <c r="T263"/>
      <c r="U263" s="7">
        <v>2.4744321383232073</v>
      </c>
      <c r="V263" s="2">
        <v>2.0742363534140993</v>
      </c>
      <c r="W263" s="2">
        <v>0.39999999999999991</v>
      </c>
      <c r="X263" s="2">
        <v>2.4744321383232073</v>
      </c>
      <c r="Y263"/>
      <c r="Z263"/>
      <c r="AA263" s="7">
        <v>2.6365149360925342</v>
      </c>
      <c r="AB263" s="2">
        <v>2.3533859905669314</v>
      </c>
      <c r="AC263" s="2">
        <v>0.20000000000000018</v>
      </c>
      <c r="AD263" s="2">
        <v>2.6365149360925342</v>
      </c>
      <c r="AE263"/>
      <c r="AF263"/>
      <c r="AG263" s="7">
        <v>2.5013262926989244</v>
      </c>
      <c r="AH263" s="2">
        <v>2.2759200000000002</v>
      </c>
      <c r="AI263" s="2">
        <v>0.20000000000000018</v>
      </c>
      <c r="AJ263" s="2">
        <v>2.5013262926989244</v>
      </c>
      <c r="AK263"/>
      <c r="AL263"/>
      <c r="AM263" s="7">
        <v>2.9004227495175394</v>
      </c>
      <c r="AN263" s="2">
        <v>2.3372000000000002</v>
      </c>
      <c r="AO263" s="2">
        <v>0.60000000000000009</v>
      </c>
      <c r="AP263" s="2">
        <v>2.9004227495175394</v>
      </c>
      <c r="AQ263"/>
      <c r="AR263"/>
      <c r="AS263" s="7">
        <v>2.6179331157329511</v>
      </c>
      <c r="AT263" s="2">
        <v>2.2938246092578387</v>
      </c>
      <c r="AU263" s="2">
        <v>0.30000000000000027</v>
      </c>
      <c r="AV263" s="2">
        <v>2.6179331157329511</v>
      </c>
      <c r="AW263"/>
      <c r="AX263"/>
      <c r="AY263" s="7">
        <v>2.7093596059113212</v>
      </c>
      <c r="AZ263" s="2">
        <v>2.5868792152053954</v>
      </c>
      <c r="BA263" s="2">
        <v>0.10000000000000009</v>
      </c>
      <c r="BB263" s="2">
        <v>2.7093596059113212</v>
      </c>
      <c r="BC263"/>
      <c r="BD263"/>
    </row>
    <row r="264" spans="2:56" x14ac:dyDescent="0.2">
      <c r="B264" s="3">
        <v>41456</v>
      </c>
      <c r="C264" s="7">
        <v>2.4540868352310206</v>
      </c>
      <c r="D264" s="2">
        <v>2.152042471974748</v>
      </c>
      <c r="E264" s="2">
        <v>0.29999999999999982</v>
      </c>
      <c r="F264" s="2">
        <v>2.4540868352310206</v>
      </c>
      <c r="G264" s="2"/>
      <c r="H264" s="2"/>
      <c r="I264" s="7">
        <v>2.3124627010788616</v>
      </c>
      <c r="J264" s="2">
        <v>2.0591963747537987</v>
      </c>
      <c r="K264" s="2">
        <v>0.19999999999999973</v>
      </c>
      <c r="L264" s="2">
        <v>2.3124627010788616</v>
      </c>
      <c r="M264"/>
      <c r="N264"/>
      <c r="O264" s="7">
        <v>2.12053642128001</v>
      </c>
      <c r="P264" s="2">
        <v>2.0679355637444163</v>
      </c>
      <c r="Q264" s="2">
        <v>0</v>
      </c>
      <c r="R264" s="2">
        <v>2.12053642128001</v>
      </c>
      <c r="S264"/>
      <c r="T264"/>
      <c r="U264" s="7">
        <v>2.4304481631315791</v>
      </c>
      <c r="V264" s="2">
        <v>2.0538240138029966</v>
      </c>
      <c r="W264" s="2">
        <v>0.29999999999999982</v>
      </c>
      <c r="X264" s="2">
        <v>2.4304481631315791</v>
      </c>
      <c r="Y264"/>
      <c r="Z264"/>
      <c r="AA264" s="7">
        <v>2.7612090766743922</v>
      </c>
      <c r="AB264" s="2">
        <v>2.3533859905669314</v>
      </c>
      <c r="AC264" s="2">
        <v>0.39999999999999991</v>
      </c>
      <c r="AD264" s="2">
        <v>2.7612090766743922</v>
      </c>
      <c r="AE264"/>
      <c r="AF264"/>
      <c r="AG264" s="7">
        <v>2.7307943035811189</v>
      </c>
      <c r="AH264" s="2">
        <v>2.2759200000000002</v>
      </c>
      <c r="AI264" s="2">
        <v>0.40000000000000036</v>
      </c>
      <c r="AJ264" s="2">
        <v>2.7307943035811189</v>
      </c>
      <c r="AK264"/>
      <c r="AL264"/>
      <c r="AM264" s="7">
        <v>2.8399473684676879</v>
      </c>
      <c r="AN264" s="2">
        <v>2.3372000000000002</v>
      </c>
      <c r="AO264" s="2">
        <v>0.5</v>
      </c>
      <c r="AP264" s="2">
        <v>2.8399473684676879</v>
      </c>
      <c r="AQ264"/>
      <c r="AR264"/>
      <c r="AS264" s="7">
        <v>2.7626863234259225</v>
      </c>
      <c r="AT264" s="2">
        <v>2.2938246092578387</v>
      </c>
      <c r="AU264" s="2">
        <v>0.5</v>
      </c>
      <c r="AV264" s="2">
        <v>2.7626863234259225</v>
      </c>
      <c r="AW264"/>
      <c r="AX264"/>
      <c r="AY264" s="7">
        <v>2.7554179566563475</v>
      </c>
      <c r="AZ264" s="2">
        <v>2.5868792152053954</v>
      </c>
      <c r="BA264" s="2">
        <v>0.19999999999999973</v>
      </c>
      <c r="BB264" s="2">
        <v>2.7554179566563475</v>
      </c>
      <c r="BC264"/>
      <c r="BD264"/>
    </row>
    <row r="265" spans="2:56" x14ac:dyDescent="0.2">
      <c r="B265" s="3">
        <v>41487</v>
      </c>
      <c r="C265" s="7">
        <v>2.4744425394798437</v>
      </c>
      <c r="D265" s="2">
        <v>2.1433365809784526</v>
      </c>
      <c r="E265" s="2">
        <v>0.39999999999999991</v>
      </c>
      <c r="F265" s="2">
        <v>2.4744425394798437</v>
      </c>
      <c r="G265" s="2"/>
      <c r="H265" s="2"/>
      <c r="I265" s="7">
        <v>2.3441295570551715</v>
      </c>
      <c r="J265" s="2">
        <v>2.0464759120072484</v>
      </c>
      <c r="K265" s="2">
        <v>0.29999999999999982</v>
      </c>
      <c r="L265" s="2">
        <v>2.3441295570551715</v>
      </c>
      <c r="M265"/>
      <c r="N265"/>
      <c r="O265" s="7">
        <v>2.7524719992089879</v>
      </c>
      <c r="P265" s="2">
        <v>2.0699131293721273</v>
      </c>
      <c r="Q265" s="2">
        <v>0.69999999999999973</v>
      </c>
      <c r="R265" s="2">
        <v>2.7524719992089879</v>
      </c>
      <c r="S265"/>
      <c r="T265"/>
      <c r="U265" s="7">
        <v>2.093103633123615</v>
      </c>
      <c r="V265" s="2">
        <v>2.032068031424541</v>
      </c>
      <c r="W265" s="2">
        <v>0.10000000000000009</v>
      </c>
      <c r="X265" s="2">
        <v>2.093103633123615</v>
      </c>
      <c r="Y265"/>
      <c r="Z265"/>
      <c r="AA265" s="7">
        <v>2.7570357252460274</v>
      </c>
      <c r="AB265" s="2">
        <v>2.3533859905669314</v>
      </c>
      <c r="AC265" s="2">
        <v>0.39999999999999991</v>
      </c>
      <c r="AD265" s="2">
        <v>2.7570357252460274</v>
      </c>
      <c r="AE265"/>
      <c r="AF265"/>
      <c r="AG265" s="7">
        <v>2.7848618893715038</v>
      </c>
      <c r="AH265" s="2">
        <v>2.2759200000000002</v>
      </c>
      <c r="AI265" s="2">
        <v>0.5</v>
      </c>
      <c r="AJ265" s="2">
        <v>2.7848618893715038</v>
      </c>
      <c r="AK265"/>
      <c r="AL265"/>
      <c r="AM265" s="7">
        <v>2.7955938610069841</v>
      </c>
      <c r="AN265" s="2">
        <v>2.3372000000000002</v>
      </c>
      <c r="AO265" s="2">
        <v>0.5</v>
      </c>
      <c r="AP265" s="2">
        <v>2.7955938610069841</v>
      </c>
      <c r="AQ265"/>
      <c r="AR265"/>
      <c r="AS265" s="7">
        <v>2.7879975251205167</v>
      </c>
      <c r="AT265" s="2">
        <v>2.2938246092578387</v>
      </c>
      <c r="AU265" s="2">
        <v>0.5</v>
      </c>
      <c r="AV265" s="2">
        <v>2.7879975251205167</v>
      </c>
      <c r="AW265"/>
      <c r="AX265"/>
      <c r="AY265" s="7">
        <v>2.635658914728678</v>
      </c>
      <c r="AZ265" s="2">
        <v>2.5868792152053954</v>
      </c>
      <c r="BA265" s="2">
        <v>0</v>
      </c>
      <c r="BB265" s="2">
        <v>2.635658914728678</v>
      </c>
      <c r="BC265"/>
      <c r="BD265"/>
    </row>
    <row r="266" spans="2:56" x14ac:dyDescent="0.2">
      <c r="B266" s="3">
        <v>41518</v>
      </c>
      <c r="C266" s="7">
        <v>2.4057427371081683</v>
      </c>
      <c r="D266" s="2">
        <v>2.1069704672121992</v>
      </c>
      <c r="E266" s="2">
        <v>0.29999999999999982</v>
      </c>
      <c r="F266" s="2">
        <v>2.4057427371081683</v>
      </c>
      <c r="G266" s="2"/>
      <c r="H266" s="2"/>
      <c r="I266" s="7">
        <v>2.2115030591978453</v>
      </c>
      <c r="J266" s="2">
        <v>1.9933401909653392</v>
      </c>
      <c r="K266" s="2">
        <v>0.20000000000000018</v>
      </c>
      <c r="L266" s="2">
        <v>2.2115030591978453</v>
      </c>
      <c r="M266"/>
      <c r="N266"/>
      <c r="O266" s="7">
        <v>2.1686282256175664</v>
      </c>
      <c r="P266" s="2">
        <v>2.0558766906850985</v>
      </c>
      <c r="Q266" s="2">
        <v>0.10000000000000009</v>
      </c>
      <c r="R266" s="2">
        <v>2.1686282256175664</v>
      </c>
      <c r="S266"/>
      <c r="T266"/>
      <c r="U266" s="7">
        <v>2.2378600909482871</v>
      </c>
      <c r="V266" s="2">
        <v>1.9548962747787262</v>
      </c>
      <c r="W266" s="2">
        <v>0.20000000000000018</v>
      </c>
      <c r="X266" s="2">
        <v>2.2378600909482871</v>
      </c>
      <c r="Y266"/>
      <c r="Z266"/>
      <c r="AA266" s="7">
        <v>2.8269656142271504</v>
      </c>
      <c r="AB266" s="2">
        <v>2.3533859905669314</v>
      </c>
      <c r="AC266" s="2">
        <v>0.39999999999999991</v>
      </c>
      <c r="AD266" s="2">
        <v>2.8269656142271504</v>
      </c>
      <c r="AE266"/>
      <c r="AF266"/>
      <c r="AG266" s="7">
        <v>2.8803588907971855</v>
      </c>
      <c r="AH266" s="2">
        <v>2.2759200000000002</v>
      </c>
      <c r="AI266" s="2">
        <v>0.60000000000000009</v>
      </c>
      <c r="AJ266" s="2">
        <v>2.8803588907971855</v>
      </c>
      <c r="AK266"/>
      <c r="AL266"/>
      <c r="AM266" s="7">
        <v>2.7995646766486582</v>
      </c>
      <c r="AN266" s="2">
        <v>2.3372000000000002</v>
      </c>
      <c r="AO266" s="2">
        <v>0.5</v>
      </c>
      <c r="AP266" s="2">
        <v>2.7995646766486582</v>
      </c>
      <c r="AQ266"/>
      <c r="AR266"/>
      <c r="AS266" s="7">
        <v>2.856752676132964</v>
      </c>
      <c r="AT266" s="2">
        <v>2.2938246092578387</v>
      </c>
      <c r="AU266" s="2">
        <v>0.60000000000000009</v>
      </c>
      <c r="AV266" s="2">
        <v>2.856752676132964</v>
      </c>
      <c r="AW266"/>
      <c r="AX266"/>
      <c r="AY266" s="7">
        <v>2.7101940252540757</v>
      </c>
      <c r="AZ266" s="2">
        <v>2.5868792152053954</v>
      </c>
      <c r="BA266" s="2">
        <v>0.10000000000000009</v>
      </c>
      <c r="BB266" s="2">
        <v>2.7101940252540757</v>
      </c>
      <c r="BC266"/>
      <c r="BD266"/>
    </row>
    <row r="267" spans="2:56" x14ac:dyDescent="0.2">
      <c r="B267" s="3">
        <v>41548</v>
      </c>
      <c r="C267" s="7">
        <v>2.4802532774566495</v>
      </c>
      <c r="D267" s="2">
        <v>2.0771810444302439</v>
      </c>
      <c r="E267" s="2">
        <v>0.39999999999999991</v>
      </c>
      <c r="F267" s="2">
        <v>2.4802532774566495</v>
      </c>
      <c r="G267" s="2"/>
      <c r="H267" s="2"/>
      <c r="I267" s="7">
        <v>2.2800861899641749</v>
      </c>
      <c r="J267" s="2">
        <v>1.9933401909653392</v>
      </c>
      <c r="K267" s="2">
        <v>0.29999999999999982</v>
      </c>
      <c r="L267" s="2">
        <v>2.2800861899641749</v>
      </c>
      <c r="M267"/>
      <c r="N267"/>
      <c r="O267" s="7">
        <v>2.2848547457367263</v>
      </c>
      <c r="P267" s="2">
        <v>2.0558766906850985</v>
      </c>
      <c r="Q267" s="2">
        <v>0.19999999999999973</v>
      </c>
      <c r="R267" s="2">
        <v>2.2848547457367263</v>
      </c>
      <c r="S267"/>
      <c r="T267"/>
      <c r="U267" s="7">
        <v>2.2771547505764147</v>
      </c>
      <c r="V267" s="2">
        <v>1.9548962747787262</v>
      </c>
      <c r="W267" s="2">
        <v>0.29999999999999982</v>
      </c>
      <c r="X267" s="2">
        <v>2.2771547505764147</v>
      </c>
      <c r="Y267"/>
      <c r="Z267"/>
      <c r="AA267" s="7">
        <v>2.9143301736149794</v>
      </c>
      <c r="AB267" s="2">
        <v>2.2589960365911281</v>
      </c>
      <c r="AC267" s="2">
        <v>0.60000000000000009</v>
      </c>
      <c r="AD267" s="2">
        <v>2.9143301736149794</v>
      </c>
      <c r="AE267"/>
      <c r="AF267"/>
      <c r="AG267" s="7">
        <v>2.9381195654269776</v>
      </c>
      <c r="AH267" s="2">
        <v>2.2759200000000002</v>
      </c>
      <c r="AI267" s="2">
        <v>0.60000000000000009</v>
      </c>
      <c r="AJ267" s="2">
        <v>2.9381195654269776</v>
      </c>
      <c r="AK267"/>
      <c r="AL267"/>
      <c r="AM267" s="7">
        <v>2.9284219175885084</v>
      </c>
      <c r="AN267" s="2">
        <v>2.3372000000000002</v>
      </c>
      <c r="AO267" s="2">
        <v>0.60000000000000009</v>
      </c>
      <c r="AP267" s="2">
        <v>2.9284219175885084</v>
      </c>
      <c r="AQ267"/>
      <c r="AR267"/>
      <c r="AS267" s="7">
        <v>2.9352861353475403</v>
      </c>
      <c r="AT267" s="2">
        <v>2.2938246092578387</v>
      </c>
      <c r="AU267" s="2">
        <v>0.60000000000000009</v>
      </c>
      <c r="AV267" s="2">
        <v>2.9352861353475403</v>
      </c>
      <c r="AW267"/>
      <c r="AX267"/>
      <c r="AY267" s="7">
        <v>2.8321783669779999</v>
      </c>
      <c r="AZ267" s="2">
        <v>2.1224606580829755</v>
      </c>
      <c r="BA267" s="2">
        <v>0.69999999999999973</v>
      </c>
      <c r="BB267" s="2">
        <v>2.8321783669779999</v>
      </c>
      <c r="BC267"/>
      <c r="BD267"/>
    </row>
    <row r="268" spans="2:56" x14ac:dyDescent="0.2">
      <c r="B268" s="3">
        <v>41579</v>
      </c>
      <c r="C268" s="7">
        <v>2.551863628422038</v>
      </c>
      <c r="D268" s="2">
        <v>2.0884508317939883</v>
      </c>
      <c r="E268" s="2">
        <v>0.5</v>
      </c>
      <c r="F268" s="2">
        <v>2.551863628422038</v>
      </c>
      <c r="G268" s="2"/>
      <c r="H268" s="2"/>
      <c r="I268" s="7">
        <v>2.4539848338829793</v>
      </c>
      <c r="J268" s="2">
        <v>2.0098068467485386</v>
      </c>
      <c r="K268" s="2">
        <v>0.5</v>
      </c>
      <c r="L268" s="2">
        <v>2.4539848338829793</v>
      </c>
      <c r="M268"/>
      <c r="N268"/>
      <c r="O268" s="7">
        <v>2.5232826245264026</v>
      </c>
      <c r="P268" s="2">
        <v>2.0991295617376475</v>
      </c>
      <c r="Q268" s="2">
        <v>0.39999999999999991</v>
      </c>
      <c r="R268" s="2">
        <v>2.5232826245264026</v>
      </c>
      <c r="S268"/>
      <c r="T268"/>
      <c r="U268" s="7">
        <v>2.4113844570254392</v>
      </c>
      <c r="V268" s="2">
        <v>1.9548962747787262</v>
      </c>
      <c r="W268" s="2">
        <v>0.39999999999999991</v>
      </c>
      <c r="X268" s="2">
        <v>2.4113844570254392</v>
      </c>
      <c r="Y268"/>
      <c r="Z268"/>
      <c r="AA268" s="7">
        <v>2.7641209173973329</v>
      </c>
      <c r="AB268" s="2">
        <v>2.2589960365911281</v>
      </c>
      <c r="AC268" s="2">
        <v>0.5</v>
      </c>
      <c r="AD268" s="2">
        <v>2.7641209173973329</v>
      </c>
      <c r="AE268"/>
      <c r="AF268"/>
      <c r="AG268" s="7">
        <v>2.782432122469447</v>
      </c>
      <c r="AH268" s="2">
        <v>2.2759200000000002</v>
      </c>
      <c r="AI268" s="2">
        <v>0.5</v>
      </c>
      <c r="AJ268" s="2">
        <v>2.782432122469447</v>
      </c>
      <c r="AK268"/>
      <c r="AL268"/>
      <c r="AM268" s="7">
        <v>2.9280419482472286</v>
      </c>
      <c r="AN268" s="2">
        <v>2.3372000000000002</v>
      </c>
      <c r="AO268" s="2">
        <v>0.60000000000000009</v>
      </c>
      <c r="AP268" s="2">
        <v>2.9280419482472286</v>
      </c>
      <c r="AQ268"/>
      <c r="AR268"/>
      <c r="AS268" s="7">
        <v>2.8249759709461628</v>
      </c>
      <c r="AT268" s="2">
        <v>2.2938246092578387</v>
      </c>
      <c r="AU268" s="2">
        <v>0.5</v>
      </c>
      <c r="AV268" s="2">
        <v>2.8249759709461628</v>
      </c>
      <c r="AW268"/>
      <c r="AX268"/>
      <c r="AY268" s="7">
        <v>2.525556223692127</v>
      </c>
      <c r="AZ268" s="2">
        <v>2.1224606580829755</v>
      </c>
      <c r="BA268" s="2">
        <v>0.39999999999999991</v>
      </c>
      <c r="BB268" s="2">
        <v>2.525556223692127</v>
      </c>
      <c r="BC268"/>
      <c r="BD268"/>
    </row>
    <row r="269" spans="2:56" x14ac:dyDescent="0.2">
      <c r="B269" s="3">
        <v>41609</v>
      </c>
      <c r="C269" s="7">
        <v>2.4166641051073143</v>
      </c>
      <c r="D269" s="2">
        <v>2.0884508317939883</v>
      </c>
      <c r="E269" s="2">
        <v>0.29999999999999982</v>
      </c>
      <c r="F269" s="2">
        <v>2.4166641051073143</v>
      </c>
      <c r="G269" s="2"/>
      <c r="H269" s="2"/>
      <c r="I269" s="7">
        <v>2.2665962195479268</v>
      </c>
      <c r="J269" s="2">
        <v>2.0098068467485386</v>
      </c>
      <c r="K269" s="2">
        <v>0.29999999999999982</v>
      </c>
      <c r="L269" s="2">
        <v>2.2665962195479268</v>
      </c>
      <c r="M269"/>
      <c r="N269"/>
      <c r="O269" s="7">
        <v>2.0798065820962521</v>
      </c>
      <c r="P269" s="2">
        <v>2.0991295617376475</v>
      </c>
      <c r="Q269" s="2">
        <v>0</v>
      </c>
      <c r="R269" s="2">
        <v>2.0798065820962521</v>
      </c>
      <c r="S269"/>
      <c r="T269"/>
      <c r="U269" s="7">
        <v>2.3814239633279488</v>
      </c>
      <c r="V269" s="2">
        <v>1.9548962747787262</v>
      </c>
      <c r="W269" s="2">
        <v>0.39999999999999991</v>
      </c>
      <c r="X269" s="2">
        <v>2.3814239633279488</v>
      </c>
      <c r="Y269"/>
      <c r="Z269"/>
      <c r="AA269" s="7">
        <v>2.742097235961614</v>
      </c>
      <c r="AB269" s="2">
        <v>2.2589960365911281</v>
      </c>
      <c r="AC269" s="2">
        <v>0.40000000000000036</v>
      </c>
      <c r="AD269" s="2">
        <v>2.742097235961614</v>
      </c>
      <c r="AE269"/>
      <c r="AF269"/>
      <c r="AG269" s="7">
        <v>2.7358613935363874</v>
      </c>
      <c r="AH269" s="2">
        <v>2.2759200000000002</v>
      </c>
      <c r="AI269" s="2">
        <v>0.40000000000000036</v>
      </c>
      <c r="AJ269" s="2">
        <v>2.7358613935363874</v>
      </c>
      <c r="AK269"/>
      <c r="AL269"/>
      <c r="AM269" s="7">
        <v>2.9200079360130582</v>
      </c>
      <c r="AN269" s="2">
        <v>2.3372000000000002</v>
      </c>
      <c r="AO269" s="2">
        <v>0.60000000000000009</v>
      </c>
      <c r="AP269" s="2">
        <v>2.9200079360130582</v>
      </c>
      <c r="AQ269"/>
      <c r="AR269"/>
      <c r="AS269" s="7">
        <v>2.7896647859846055</v>
      </c>
      <c r="AT269" s="2">
        <v>2.2938246092578387</v>
      </c>
      <c r="AU269" s="2">
        <v>0.5</v>
      </c>
      <c r="AV269" s="2">
        <v>2.7896647859846055</v>
      </c>
      <c r="AW269"/>
      <c r="AX269"/>
      <c r="AY269" s="7">
        <v>2.5556223692122737</v>
      </c>
      <c r="AZ269" s="2">
        <v>2.1224606580829755</v>
      </c>
      <c r="BA269" s="2">
        <v>0.5</v>
      </c>
      <c r="BB269" s="2">
        <v>2.5556223692122737</v>
      </c>
      <c r="BC269"/>
      <c r="BD269"/>
    </row>
    <row r="270" spans="2:56" x14ac:dyDescent="0.2">
      <c r="B270" s="3">
        <v>41640</v>
      </c>
      <c r="C270" s="7">
        <v>3.0927317420977345</v>
      </c>
      <c r="D270" s="2">
        <v>2.0237916928729867</v>
      </c>
      <c r="E270" s="2">
        <v>1.1000000000000001</v>
      </c>
      <c r="F270" s="2">
        <v>3.0927317420977345</v>
      </c>
      <c r="G270" s="2"/>
      <c r="H270" s="2"/>
      <c r="I270" s="7">
        <v>3.2477384667834728</v>
      </c>
      <c r="J270" s="2">
        <v>1.9153730191343763</v>
      </c>
      <c r="K270" s="2">
        <v>1.3000000000000003</v>
      </c>
      <c r="L270" s="2">
        <v>3.2477384667834728</v>
      </c>
      <c r="M270"/>
      <c r="N270"/>
      <c r="O270" s="7">
        <v>3.2753222540587181</v>
      </c>
      <c r="P270" s="2">
        <v>2.1060460943117709</v>
      </c>
      <c r="Q270" s="2">
        <v>1.1999999999999997</v>
      </c>
      <c r="R270" s="2">
        <v>3.2753222540587181</v>
      </c>
      <c r="S270"/>
      <c r="T270"/>
      <c r="U270" s="7">
        <v>3.2307278227103375</v>
      </c>
      <c r="V270" s="2">
        <v>1.7977868521657958</v>
      </c>
      <c r="W270" s="2">
        <v>1.4000000000000001</v>
      </c>
      <c r="X270" s="2">
        <v>3.2307278227103375</v>
      </c>
      <c r="Y270"/>
      <c r="Z270"/>
      <c r="AA270" s="7">
        <v>2.7563513824302168</v>
      </c>
      <c r="AB270" s="2">
        <v>2.2590712431041671</v>
      </c>
      <c r="AC270" s="2">
        <v>0.5</v>
      </c>
      <c r="AD270" s="2">
        <v>2.7563513824302168</v>
      </c>
      <c r="AE270"/>
      <c r="AF270"/>
      <c r="AG270" s="7">
        <v>2.7797008441260207</v>
      </c>
      <c r="AH270" s="2">
        <v>2.2759200000000002</v>
      </c>
      <c r="AI270" s="2">
        <v>0.5</v>
      </c>
      <c r="AJ270" s="2">
        <v>2.7797008441260207</v>
      </c>
      <c r="AK270"/>
      <c r="AL270"/>
      <c r="AM270" s="7">
        <v>2.9870718320953893</v>
      </c>
      <c r="AN270" s="2">
        <v>2.3372000000000002</v>
      </c>
      <c r="AO270" s="2">
        <v>0.70000000000000018</v>
      </c>
      <c r="AP270" s="2">
        <v>2.9870718320953893</v>
      </c>
      <c r="AQ270"/>
      <c r="AR270"/>
      <c r="AS270" s="7">
        <v>2.8401108222416496</v>
      </c>
      <c r="AT270" s="2">
        <v>2.2937716941794797</v>
      </c>
      <c r="AU270" s="2">
        <v>0.5</v>
      </c>
      <c r="AV270" s="2">
        <v>2.8401108222416496</v>
      </c>
      <c r="AW270"/>
      <c r="AX270"/>
      <c r="AY270" s="7">
        <v>2.4266027561413939</v>
      </c>
      <c r="AZ270" s="2">
        <v>2.1224606580829755</v>
      </c>
      <c r="BA270" s="2">
        <v>0.29999999999999982</v>
      </c>
      <c r="BB270" s="2">
        <v>2.4266027561413939</v>
      </c>
      <c r="BC270"/>
      <c r="BD270"/>
    </row>
    <row r="271" spans="2:56" x14ac:dyDescent="0.2">
      <c r="B271" s="3">
        <v>41671</v>
      </c>
      <c r="C271" s="7">
        <v>2.983889705259422</v>
      </c>
      <c r="D271" s="2">
        <v>2.0237916928729867</v>
      </c>
      <c r="E271" s="2">
        <v>1</v>
      </c>
      <c r="F271" s="2">
        <v>2.983889705259422</v>
      </c>
      <c r="G271" s="2"/>
      <c r="H271" s="2"/>
      <c r="I271" s="7">
        <v>3.0962232658264912</v>
      </c>
      <c r="J271" s="2">
        <v>1.9153730191343763</v>
      </c>
      <c r="K271" s="2">
        <v>1.2000000000000002</v>
      </c>
      <c r="L271" s="2">
        <v>3.0962232658264912</v>
      </c>
      <c r="M271"/>
      <c r="N271"/>
      <c r="O271" s="7">
        <v>3.1488553409794213</v>
      </c>
      <c r="P271" s="2">
        <v>2.1060460943117709</v>
      </c>
      <c r="Q271" s="2">
        <v>1</v>
      </c>
      <c r="R271" s="2">
        <v>3.1488553409794213</v>
      </c>
      <c r="S271"/>
      <c r="T271"/>
      <c r="U271" s="7">
        <v>3.0637655946472879</v>
      </c>
      <c r="V271" s="2">
        <v>1.7977868521657958</v>
      </c>
      <c r="W271" s="2">
        <v>1.3</v>
      </c>
      <c r="X271" s="2">
        <v>3.0637655946472879</v>
      </c>
      <c r="Y271"/>
      <c r="Z271"/>
      <c r="AA271" s="7">
        <v>2.7401144523928598</v>
      </c>
      <c r="AB271" s="2">
        <v>2.2590712431041671</v>
      </c>
      <c r="AC271" s="2">
        <v>0.40000000000000036</v>
      </c>
      <c r="AD271" s="2">
        <v>2.7401144523928598</v>
      </c>
      <c r="AE271"/>
      <c r="AF271"/>
      <c r="AG271" s="7">
        <v>2.7169419223430413</v>
      </c>
      <c r="AH271" s="2">
        <v>2.2759200000000002</v>
      </c>
      <c r="AI271" s="2">
        <v>0.40000000000000036</v>
      </c>
      <c r="AJ271" s="2">
        <v>2.7169419223430413</v>
      </c>
      <c r="AK271"/>
      <c r="AL271"/>
      <c r="AM271" s="7">
        <v>2.9613668859667985</v>
      </c>
      <c r="AN271" s="2">
        <v>2.3372000000000002</v>
      </c>
      <c r="AO271" s="2">
        <v>0.70000000000000018</v>
      </c>
      <c r="AP271" s="2">
        <v>2.9613668859667985</v>
      </c>
      <c r="AQ271"/>
      <c r="AR271"/>
      <c r="AS271" s="7">
        <v>2.7881462255486835</v>
      </c>
      <c r="AT271" s="2">
        <v>2.2937716941794797</v>
      </c>
      <c r="AU271" s="2">
        <v>0.5</v>
      </c>
      <c r="AV271" s="2">
        <v>2.7881462255486835</v>
      </c>
      <c r="AW271"/>
      <c r="AX271"/>
      <c r="AY271" s="7">
        <v>2.5510204081632626</v>
      </c>
      <c r="AZ271" s="2">
        <v>2.1224606580829755</v>
      </c>
      <c r="BA271" s="2">
        <v>0.5</v>
      </c>
      <c r="BB271" s="2">
        <v>2.5510204081632626</v>
      </c>
      <c r="BC271"/>
      <c r="BD271"/>
    </row>
    <row r="272" spans="2:56" x14ac:dyDescent="0.2">
      <c r="B272" s="3">
        <v>41699</v>
      </c>
      <c r="C272" s="7">
        <v>2.7304456870187153</v>
      </c>
      <c r="D272" s="2">
        <v>1.9587507769324484</v>
      </c>
      <c r="E272" s="2">
        <v>0.70000000000000018</v>
      </c>
      <c r="F272" s="2">
        <v>2.7304456870187153</v>
      </c>
      <c r="G272" s="2"/>
      <c r="H272" s="2"/>
      <c r="I272" s="7">
        <v>2.7430486453078631</v>
      </c>
      <c r="J272" s="2">
        <v>1.8203607357796756</v>
      </c>
      <c r="K272" s="2">
        <v>0.90000000000000013</v>
      </c>
      <c r="L272" s="2">
        <v>2.7430486453078631</v>
      </c>
      <c r="M272"/>
      <c r="N272"/>
      <c r="O272" s="7">
        <v>2.5826039551715239</v>
      </c>
      <c r="P272" s="2">
        <v>1.8569656521428826</v>
      </c>
      <c r="Q272" s="2">
        <v>0.70000000000000018</v>
      </c>
      <c r="R272" s="2">
        <v>2.5826039551715239</v>
      </c>
      <c r="S272"/>
      <c r="T272"/>
      <c r="U272" s="7">
        <v>2.8419932713702556</v>
      </c>
      <c r="V272" s="2">
        <v>1.7977868521657958</v>
      </c>
      <c r="W272" s="2">
        <v>0.99999999999999978</v>
      </c>
      <c r="X272" s="2">
        <v>2.8419932713702556</v>
      </c>
      <c r="Y272"/>
      <c r="Z272"/>
      <c r="AA272" s="7">
        <v>2.7030959855733547</v>
      </c>
      <c r="AB272" s="2">
        <v>2.2590712431041671</v>
      </c>
      <c r="AC272" s="2">
        <v>0.40000000000000036</v>
      </c>
      <c r="AD272" s="2">
        <v>2.7030959855733547</v>
      </c>
      <c r="AE272"/>
      <c r="AF272"/>
      <c r="AG272" s="7">
        <v>2.6785900342315649</v>
      </c>
      <c r="AH272" s="2">
        <v>2.2759200000000002</v>
      </c>
      <c r="AI272" s="2">
        <v>0.40000000000000036</v>
      </c>
      <c r="AJ272" s="2">
        <v>2.6785900342315649</v>
      </c>
      <c r="AK272"/>
      <c r="AL272"/>
      <c r="AM272" s="7">
        <v>2.9195020637799995</v>
      </c>
      <c r="AN272" s="2">
        <v>2.3372000000000002</v>
      </c>
      <c r="AO272" s="2">
        <v>0.60000000000000009</v>
      </c>
      <c r="AP272" s="2">
        <v>2.9195020637799995</v>
      </c>
      <c r="AQ272"/>
      <c r="AR272"/>
      <c r="AS272" s="7">
        <v>2.7487709721502402</v>
      </c>
      <c r="AT272" s="2">
        <v>2.2937716941794797</v>
      </c>
      <c r="AU272" s="2">
        <v>0.40000000000000036</v>
      </c>
      <c r="AV272" s="2">
        <v>2.7487709721502402</v>
      </c>
      <c r="AW272"/>
      <c r="AX272"/>
      <c r="AY272" s="7">
        <v>2.5232802643436525</v>
      </c>
      <c r="AZ272" s="2">
        <v>2.1224606580829755</v>
      </c>
      <c r="BA272" s="2">
        <v>0.39999999999999991</v>
      </c>
      <c r="BB272" s="2">
        <v>2.5232802643436525</v>
      </c>
      <c r="BC272"/>
      <c r="BD272"/>
    </row>
    <row r="273" spans="2:56" x14ac:dyDescent="0.2">
      <c r="B273" s="3">
        <v>41730</v>
      </c>
      <c r="C273" s="7">
        <v>2.9937562831133588</v>
      </c>
      <c r="D273" s="2">
        <v>2.149120363696265</v>
      </c>
      <c r="E273" s="2">
        <v>0.89999999999999991</v>
      </c>
      <c r="F273" s="2">
        <v>2.9937562831133588</v>
      </c>
      <c r="G273" s="2"/>
      <c r="H273" s="2"/>
      <c r="I273" s="7">
        <v>3.1413891539723111</v>
      </c>
      <c r="J273" s="2">
        <v>2.1098108894100887</v>
      </c>
      <c r="K273" s="2">
        <v>1</v>
      </c>
      <c r="L273" s="2">
        <v>3.1413891539723111</v>
      </c>
      <c r="M273"/>
      <c r="N273"/>
      <c r="O273" s="7">
        <v>3.2265403580177274</v>
      </c>
      <c r="P273" s="2">
        <v>2.2210181084806702</v>
      </c>
      <c r="Q273" s="2">
        <v>1</v>
      </c>
      <c r="R273" s="2">
        <v>3.2265403580177274</v>
      </c>
      <c r="S273"/>
      <c r="T273"/>
      <c r="U273" s="7">
        <v>3.0888772632024963</v>
      </c>
      <c r="V273" s="2">
        <v>2.0412305163417925</v>
      </c>
      <c r="W273" s="2">
        <v>1.1000000000000001</v>
      </c>
      <c r="X273" s="2">
        <v>3.0888772632024963</v>
      </c>
      <c r="Y273"/>
      <c r="Z273"/>
      <c r="AA273" s="7">
        <v>2.6733779363095969</v>
      </c>
      <c r="AB273" s="2">
        <v>2.2344259214101858</v>
      </c>
      <c r="AC273" s="2">
        <v>0.5</v>
      </c>
      <c r="AD273" s="2">
        <v>2.6733779363095969</v>
      </c>
      <c r="AE273"/>
      <c r="AF273"/>
      <c r="AG273" s="7">
        <v>2.7703048658219265</v>
      </c>
      <c r="AH273" s="2">
        <v>2.2698266666666669</v>
      </c>
      <c r="AI273" s="2">
        <v>0.5</v>
      </c>
      <c r="AJ273" s="2">
        <v>2.7703048658219265</v>
      </c>
      <c r="AK273"/>
      <c r="AL273"/>
      <c r="AM273" s="7">
        <v>2.8425331282524224</v>
      </c>
      <c r="AN273" s="2">
        <v>2.2459333333333333</v>
      </c>
      <c r="AO273" s="2">
        <v>0.59999999999999964</v>
      </c>
      <c r="AP273" s="2">
        <v>2.8425331282524224</v>
      </c>
      <c r="AQ273"/>
      <c r="AR273"/>
      <c r="AS273" s="7">
        <v>2.7913459371669727</v>
      </c>
      <c r="AT273" s="2">
        <v>2.2628662149761474</v>
      </c>
      <c r="AU273" s="2">
        <v>0.5</v>
      </c>
      <c r="AV273" s="2">
        <v>2.7913459371669727</v>
      </c>
      <c r="AW273"/>
      <c r="AX273"/>
      <c r="AY273" s="7">
        <v>2.2089552238806043</v>
      </c>
      <c r="AZ273" s="2">
        <v>2.1224606580829755</v>
      </c>
      <c r="BA273" s="2">
        <v>0.10000000000000009</v>
      </c>
      <c r="BB273" s="2">
        <v>2.2089552238806043</v>
      </c>
      <c r="BC273"/>
      <c r="BD273"/>
    </row>
    <row r="274" spans="2:56" x14ac:dyDescent="0.2">
      <c r="B274" s="3">
        <v>41760</v>
      </c>
      <c r="C274" s="7">
        <v>2.9707988314087115</v>
      </c>
      <c r="D274" s="2">
        <v>2.1857267167531909</v>
      </c>
      <c r="E274" s="2">
        <v>0.79999999999999982</v>
      </c>
      <c r="F274" s="2">
        <v>2.9707988314087115</v>
      </c>
      <c r="G274" s="2"/>
      <c r="H274" s="2"/>
      <c r="I274" s="7">
        <v>3.0331979872106025</v>
      </c>
      <c r="J274" s="2">
        <v>2.1632857388787916</v>
      </c>
      <c r="K274" s="2">
        <v>0.79999999999999982</v>
      </c>
      <c r="L274" s="2">
        <v>3.0331979872106025</v>
      </c>
      <c r="M274"/>
      <c r="N274"/>
      <c r="O274" s="7">
        <v>3.3307718751433417</v>
      </c>
      <c r="P274" s="2">
        <v>2.2234711057248044</v>
      </c>
      <c r="Q274" s="2">
        <v>1.0999999999999996</v>
      </c>
      <c r="R274" s="2">
        <v>3.3307718751433417</v>
      </c>
      <c r="S274"/>
      <c r="T274"/>
      <c r="U274" s="7">
        <v>2.8496871646186084</v>
      </c>
      <c r="V274" s="2">
        <v>2.1261700287113414</v>
      </c>
      <c r="W274" s="2">
        <v>0.69999999999999973</v>
      </c>
      <c r="X274" s="2">
        <v>2.8496871646186084</v>
      </c>
      <c r="Y274"/>
      <c r="Z274"/>
      <c r="AA274" s="7">
        <v>2.8353863161507813</v>
      </c>
      <c r="AB274" s="2">
        <v>2.2344259214101858</v>
      </c>
      <c r="AC274" s="2">
        <v>0.59999999999999964</v>
      </c>
      <c r="AD274" s="2">
        <v>2.8353863161507813</v>
      </c>
      <c r="AE274"/>
      <c r="AF274"/>
      <c r="AG274" s="7">
        <v>2.9446351278525018</v>
      </c>
      <c r="AH274" s="2">
        <v>2.2698266666666669</v>
      </c>
      <c r="AI274" s="2">
        <v>0.60000000000000009</v>
      </c>
      <c r="AJ274" s="2">
        <v>2.9446351278525018</v>
      </c>
      <c r="AK274"/>
      <c r="AL274"/>
      <c r="AM274" s="7">
        <v>2.9292159615691427</v>
      </c>
      <c r="AN274" s="2">
        <v>2.2459333333333333</v>
      </c>
      <c r="AO274" s="2">
        <v>0.69999999999999973</v>
      </c>
      <c r="AP274" s="2">
        <v>2.9292159615691427</v>
      </c>
      <c r="AQ274"/>
      <c r="AR274"/>
      <c r="AS274" s="7">
        <v>2.9401433158258525</v>
      </c>
      <c r="AT274" s="2">
        <v>2.2628662149761474</v>
      </c>
      <c r="AU274" s="2">
        <v>0.60000000000000009</v>
      </c>
      <c r="AV274" s="2">
        <v>2.9401433158258525</v>
      </c>
      <c r="AW274"/>
      <c r="AX274"/>
      <c r="AY274" s="7">
        <v>2.4229733772060946</v>
      </c>
      <c r="AZ274" s="2">
        <v>2.1224606580829755</v>
      </c>
      <c r="BA274" s="2">
        <v>0.29999999999999982</v>
      </c>
      <c r="BB274" s="2">
        <v>2.4229733772060946</v>
      </c>
      <c r="BC274"/>
      <c r="BD274"/>
    </row>
    <row r="275" spans="2:56" x14ac:dyDescent="0.2">
      <c r="B275" s="3">
        <v>41791</v>
      </c>
      <c r="C275" s="7">
        <v>2.7425832965163028</v>
      </c>
      <c r="D275" s="2">
        <v>2.1897880089936348</v>
      </c>
      <c r="E275" s="2">
        <v>0.5</v>
      </c>
      <c r="F275" s="2">
        <v>2.7425832965163028</v>
      </c>
      <c r="G275" s="2"/>
      <c r="H275" s="2"/>
      <c r="I275" s="7">
        <v>2.7449690753777469</v>
      </c>
      <c r="J275" s="2">
        <v>2.1692185066382139</v>
      </c>
      <c r="K275" s="2">
        <v>0.5</v>
      </c>
      <c r="L275" s="2">
        <v>2.7449690753777469</v>
      </c>
      <c r="M275"/>
      <c r="N275"/>
      <c r="O275" s="7">
        <v>2.8648268311679277</v>
      </c>
      <c r="P275" s="2">
        <v>2.2363149828968227</v>
      </c>
      <c r="Q275" s="2">
        <v>0.69999999999999973</v>
      </c>
      <c r="R275" s="2">
        <v>2.8648268311679277</v>
      </c>
      <c r="S275"/>
      <c r="T275"/>
      <c r="U275" s="7">
        <v>2.6710540033534902</v>
      </c>
      <c r="V275" s="2">
        <v>2.1278407848334542</v>
      </c>
      <c r="W275" s="2">
        <v>0.60000000000000009</v>
      </c>
      <c r="X275" s="2">
        <v>2.6710540033534902</v>
      </c>
      <c r="Y275"/>
      <c r="Z275"/>
      <c r="AA275" s="7">
        <v>2.7374059137083866</v>
      </c>
      <c r="AB275" s="2">
        <v>2.2344259214101858</v>
      </c>
      <c r="AC275" s="2">
        <v>0.5</v>
      </c>
      <c r="AD275" s="2">
        <v>2.7374059137083866</v>
      </c>
      <c r="AE275"/>
      <c r="AF275"/>
      <c r="AG275" s="7">
        <v>2.8690504240508785</v>
      </c>
      <c r="AH275" s="2">
        <v>2.2698266666666669</v>
      </c>
      <c r="AI275" s="2">
        <v>0.60000000000000009</v>
      </c>
      <c r="AJ275" s="2">
        <v>2.8690504240508785</v>
      </c>
      <c r="AK275"/>
      <c r="AL275"/>
      <c r="AM275" s="7">
        <v>2.8175735784198297</v>
      </c>
      <c r="AN275" s="2">
        <v>2.2459333333333333</v>
      </c>
      <c r="AO275" s="2">
        <v>0.59999999999999964</v>
      </c>
      <c r="AP275" s="2">
        <v>2.8175735784198297</v>
      </c>
      <c r="AQ275"/>
      <c r="AR275"/>
      <c r="AS275" s="7">
        <v>2.8540545215454975</v>
      </c>
      <c r="AT275" s="2">
        <v>2.2628662149761474</v>
      </c>
      <c r="AU275" s="2">
        <v>0.60000000000000009</v>
      </c>
      <c r="AV275" s="2">
        <v>2.8540545215454975</v>
      </c>
      <c r="AW275"/>
      <c r="AX275"/>
      <c r="AY275" s="7">
        <v>2.2781774580335812</v>
      </c>
      <c r="AZ275" s="2">
        <v>2.1224606580829755</v>
      </c>
      <c r="BA275" s="2">
        <v>0.19999999999999973</v>
      </c>
      <c r="BB275" s="2">
        <v>2.2781774580335812</v>
      </c>
      <c r="BC275"/>
      <c r="BD275"/>
    </row>
    <row r="276" spans="2:56" x14ac:dyDescent="0.2">
      <c r="B276" s="3">
        <v>41821</v>
      </c>
      <c r="C276" s="7">
        <v>2.817173508370046</v>
      </c>
      <c r="D276" s="2">
        <v>2.195489660105598</v>
      </c>
      <c r="E276" s="2">
        <v>0.59999999999999964</v>
      </c>
      <c r="F276" s="2">
        <v>2.817173508370046</v>
      </c>
      <c r="G276" s="2"/>
      <c r="H276" s="2"/>
      <c r="I276" s="7">
        <v>2.8600883584508647</v>
      </c>
      <c r="J276" s="2">
        <v>2.1775475235840194</v>
      </c>
      <c r="K276" s="2">
        <v>0.69999999999999973</v>
      </c>
      <c r="L276" s="2">
        <v>2.8600883584508647</v>
      </c>
      <c r="M276"/>
      <c r="N276"/>
      <c r="O276" s="7">
        <v>2.7735708844339495</v>
      </c>
      <c r="P276" s="2">
        <v>2.2363149828968227</v>
      </c>
      <c r="Q276" s="2">
        <v>0.59999999999999964</v>
      </c>
      <c r="R276" s="2">
        <v>2.7735708844339495</v>
      </c>
      <c r="S276"/>
      <c r="T276"/>
      <c r="U276" s="7">
        <v>2.9134428141651183</v>
      </c>
      <c r="V276" s="2">
        <v>2.1413062227257544</v>
      </c>
      <c r="W276" s="2">
        <v>0.79999999999999982</v>
      </c>
      <c r="X276" s="2">
        <v>2.9134428141651183</v>
      </c>
      <c r="Y276"/>
      <c r="Z276"/>
      <c r="AA276" s="7">
        <v>2.7240439184472196</v>
      </c>
      <c r="AB276" s="2">
        <v>2.2344259214101858</v>
      </c>
      <c r="AC276" s="2">
        <v>0.5</v>
      </c>
      <c r="AD276" s="2">
        <v>2.7240439184472196</v>
      </c>
      <c r="AE276"/>
      <c r="AF276"/>
      <c r="AG276" s="7">
        <v>2.8621354502604612</v>
      </c>
      <c r="AH276" s="2">
        <v>2.2698266666666669</v>
      </c>
      <c r="AI276" s="2">
        <v>0.60000000000000009</v>
      </c>
      <c r="AJ276" s="2">
        <v>2.8621354502604612</v>
      </c>
      <c r="AK276"/>
      <c r="AL276"/>
      <c r="AM276" s="7">
        <v>2.792973516544639</v>
      </c>
      <c r="AN276" s="2">
        <v>2.2459333333333333</v>
      </c>
      <c r="AO276" s="2">
        <v>0.59999999999999964</v>
      </c>
      <c r="AP276" s="2">
        <v>2.792973516544639</v>
      </c>
      <c r="AQ276"/>
      <c r="AR276"/>
      <c r="AS276" s="7">
        <v>2.8419876420105217</v>
      </c>
      <c r="AT276" s="2">
        <v>2.2628662149761474</v>
      </c>
      <c r="AU276" s="2">
        <v>0.5</v>
      </c>
      <c r="AV276" s="2">
        <v>2.8419876420105217</v>
      </c>
      <c r="AW276"/>
      <c r="AX276"/>
      <c r="AY276" s="7">
        <v>2.2597167821633013</v>
      </c>
      <c r="AZ276" s="2">
        <v>2.1224606580829755</v>
      </c>
      <c r="BA276" s="2">
        <v>0.19999999999999973</v>
      </c>
      <c r="BB276" s="2">
        <v>2.2597167821633013</v>
      </c>
      <c r="BC276"/>
      <c r="BD276"/>
    </row>
    <row r="277" spans="2:56" x14ac:dyDescent="0.2">
      <c r="B277" s="3">
        <v>41852</v>
      </c>
      <c r="C277" s="7">
        <v>2.7890542715840385</v>
      </c>
      <c r="D277" s="2">
        <v>2.1970224849621101</v>
      </c>
      <c r="E277" s="2">
        <v>0.59999999999999964</v>
      </c>
      <c r="F277" s="2">
        <v>2.7890542715840385</v>
      </c>
      <c r="G277" s="2"/>
      <c r="H277" s="2"/>
      <c r="I277" s="7">
        <v>2.8066351975432493</v>
      </c>
      <c r="J277" s="2">
        <v>2.1797866862325472</v>
      </c>
      <c r="K277" s="2">
        <v>0.59999999999999964</v>
      </c>
      <c r="L277" s="2">
        <v>2.8066351975432493</v>
      </c>
      <c r="M277"/>
      <c r="N277"/>
      <c r="O277" s="7">
        <v>2.8308553904129585</v>
      </c>
      <c r="P277" s="2">
        <v>2.2421850830869334</v>
      </c>
      <c r="Q277" s="2">
        <v>0.59999999999999964</v>
      </c>
      <c r="R277" s="2">
        <v>2.8308553904129585</v>
      </c>
      <c r="S277"/>
      <c r="T277"/>
      <c r="U277" s="7">
        <v>2.7916988482965648</v>
      </c>
      <c r="V277" s="2">
        <v>2.1413062227257544</v>
      </c>
      <c r="W277" s="2">
        <v>0.69999999999999973</v>
      </c>
      <c r="X277" s="2">
        <v>2.7916988482965648</v>
      </c>
      <c r="Y277"/>
      <c r="Z277"/>
      <c r="AA277" s="7">
        <v>2.7509018739416962</v>
      </c>
      <c r="AB277" s="2">
        <v>2.2344259214101858</v>
      </c>
      <c r="AC277" s="2">
        <v>0.59999999999999964</v>
      </c>
      <c r="AD277" s="2">
        <v>2.7509018739416962</v>
      </c>
      <c r="AE277"/>
      <c r="AF277"/>
      <c r="AG277" s="7">
        <v>2.9183957669776994</v>
      </c>
      <c r="AH277" s="2">
        <v>2.2698266666666669</v>
      </c>
      <c r="AI277" s="2">
        <v>0.60000000000000009</v>
      </c>
      <c r="AJ277" s="2">
        <v>2.9183957669776994</v>
      </c>
      <c r="AK277"/>
      <c r="AL277"/>
      <c r="AM277" s="7">
        <v>2.7927076091866398</v>
      </c>
      <c r="AN277" s="2">
        <v>2.2459333333333333</v>
      </c>
      <c r="AO277" s="2">
        <v>0.59999999999999964</v>
      </c>
      <c r="AP277" s="2">
        <v>2.7927076091866398</v>
      </c>
      <c r="AQ277"/>
      <c r="AR277"/>
      <c r="AS277" s="7">
        <v>2.8817811038760648</v>
      </c>
      <c r="AT277" s="2">
        <v>2.2628662149761474</v>
      </c>
      <c r="AU277" s="2">
        <v>0.60000000000000009</v>
      </c>
      <c r="AV277" s="2">
        <v>2.8817811038760648</v>
      </c>
      <c r="AW277"/>
      <c r="AX277"/>
      <c r="AY277" s="7">
        <v>2.2356495468278004</v>
      </c>
      <c r="AZ277" s="2">
        <v>2.1224606580829755</v>
      </c>
      <c r="BA277" s="2">
        <v>0.10000000000000009</v>
      </c>
      <c r="BB277" s="2">
        <v>2.2356495468278004</v>
      </c>
      <c r="BC277"/>
      <c r="BD277"/>
    </row>
    <row r="278" spans="2:56" x14ac:dyDescent="0.2">
      <c r="B278" s="3">
        <v>41883</v>
      </c>
      <c r="C278" s="7">
        <v>2.6721171018114749</v>
      </c>
      <c r="D278" s="2">
        <v>2.2300020494443675</v>
      </c>
      <c r="E278" s="2">
        <v>0.5</v>
      </c>
      <c r="F278" s="2">
        <v>2.6721171018114749</v>
      </c>
      <c r="G278" s="2"/>
      <c r="H278" s="2"/>
      <c r="I278" s="7">
        <v>2.6573293984945754</v>
      </c>
      <c r="J278" s="2">
        <v>2.2279634943262021</v>
      </c>
      <c r="K278" s="2">
        <v>0.5</v>
      </c>
      <c r="L278" s="2">
        <v>2.6573293984945754</v>
      </c>
      <c r="M278"/>
      <c r="N278"/>
      <c r="O278" s="7">
        <v>2.3905432332905727</v>
      </c>
      <c r="P278" s="2">
        <v>2.2460225533691816</v>
      </c>
      <c r="Q278" s="2">
        <v>0.19999999999999973</v>
      </c>
      <c r="R278" s="2">
        <v>2.3905432332905727</v>
      </c>
      <c r="S278"/>
      <c r="T278"/>
      <c r="U278" s="7">
        <v>2.8218537422562702</v>
      </c>
      <c r="V278" s="2">
        <v>2.2168266543190449</v>
      </c>
      <c r="W278" s="2">
        <v>0.59999999999999964</v>
      </c>
      <c r="X278" s="2">
        <v>2.8218537422562702</v>
      </c>
      <c r="Y278"/>
      <c r="Z278"/>
      <c r="AA278" s="7">
        <v>2.7042079221967183</v>
      </c>
      <c r="AB278" s="2">
        <v>2.2344259214101858</v>
      </c>
      <c r="AC278" s="2">
        <v>0.5</v>
      </c>
      <c r="AD278" s="2">
        <v>2.7042079221967183</v>
      </c>
      <c r="AE278"/>
      <c r="AF278"/>
      <c r="AG278" s="7">
        <v>2.8544838888647561</v>
      </c>
      <c r="AH278" s="2">
        <v>2.2698266666666669</v>
      </c>
      <c r="AI278" s="2">
        <v>0.60000000000000009</v>
      </c>
      <c r="AJ278" s="2">
        <v>2.8544838888647561</v>
      </c>
      <c r="AK278"/>
      <c r="AL278"/>
      <c r="AM278" s="7">
        <v>2.7095078060735966</v>
      </c>
      <c r="AN278" s="2">
        <v>2.2459333333333333</v>
      </c>
      <c r="AO278" s="2">
        <v>0.5</v>
      </c>
      <c r="AP278" s="2">
        <v>2.7095078060735966</v>
      </c>
      <c r="AQ278"/>
      <c r="AR278"/>
      <c r="AS278" s="7">
        <v>2.8122503919109914</v>
      </c>
      <c r="AT278" s="2">
        <v>2.2628662149761474</v>
      </c>
      <c r="AU278" s="2">
        <v>0.5</v>
      </c>
      <c r="AV278" s="2">
        <v>2.8122503919109914</v>
      </c>
      <c r="AW278"/>
      <c r="AX278"/>
      <c r="AY278" s="7">
        <v>2.2788605697151354</v>
      </c>
      <c r="AZ278" s="2">
        <v>2.1224606580829755</v>
      </c>
      <c r="BA278" s="2">
        <v>0.19999999999999973</v>
      </c>
      <c r="BB278" s="2">
        <v>2.2788605697151354</v>
      </c>
      <c r="BC278"/>
      <c r="BD278"/>
    </row>
    <row r="279" spans="2:56" x14ac:dyDescent="0.2">
      <c r="B279" s="3">
        <v>41913</v>
      </c>
      <c r="C279" s="7">
        <v>2.6728294903588856</v>
      </c>
      <c r="D279" s="2">
        <v>2.2403680794052701</v>
      </c>
      <c r="E279" s="2">
        <v>0.5</v>
      </c>
      <c r="F279" s="2">
        <v>2.6728294903588856</v>
      </c>
      <c r="G279" s="2"/>
      <c r="H279" s="2"/>
      <c r="I279" s="7">
        <v>2.7330922443246863</v>
      </c>
      <c r="J279" s="2">
        <v>2.2279634943262021</v>
      </c>
      <c r="K279" s="2">
        <v>0.5</v>
      </c>
      <c r="L279" s="2">
        <v>2.7330922443246863</v>
      </c>
      <c r="M279"/>
      <c r="N279"/>
      <c r="O279" s="7">
        <v>2.4670317498912588</v>
      </c>
      <c r="P279" s="2">
        <v>2.2460225533691816</v>
      </c>
      <c r="Q279" s="2">
        <v>0.29999999999999982</v>
      </c>
      <c r="R279" s="2">
        <v>2.4670317498912588</v>
      </c>
      <c r="S279"/>
      <c r="T279"/>
      <c r="U279" s="7">
        <v>2.8971690742236413</v>
      </c>
      <c r="V279" s="2">
        <v>2.2168266543190449</v>
      </c>
      <c r="W279" s="2">
        <v>0.69999999999999973</v>
      </c>
      <c r="X279" s="2">
        <v>2.8971690742236413</v>
      </c>
      <c r="Y279"/>
      <c r="Z279"/>
      <c r="AA279" s="7">
        <v>2.54205318439752</v>
      </c>
      <c r="AB279" s="2">
        <v>2.2672872908064714</v>
      </c>
      <c r="AC279" s="2">
        <v>0.20000000000000018</v>
      </c>
      <c r="AD279" s="2">
        <v>2.54205318439752</v>
      </c>
      <c r="AE279"/>
      <c r="AF279"/>
      <c r="AG279" s="7">
        <v>2.7345868421834618</v>
      </c>
      <c r="AH279" s="2">
        <v>2.2698266666666669</v>
      </c>
      <c r="AI279" s="2">
        <v>0.40000000000000036</v>
      </c>
      <c r="AJ279" s="2">
        <v>2.7345868421834618</v>
      </c>
      <c r="AK279"/>
      <c r="AL279"/>
      <c r="AM279" s="7">
        <v>2.680694442794529</v>
      </c>
      <c r="AN279" s="2">
        <v>2.2459333333333333</v>
      </c>
      <c r="AO279" s="2">
        <v>0.5</v>
      </c>
      <c r="AP279" s="2">
        <v>2.680694442794529</v>
      </c>
      <c r="AQ279"/>
      <c r="AR279"/>
      <c r="AS279" s="7">
        <v>2.7188872561441406</v>
      </c>
      <c r="AT279" s="2">
        <v>2.2628662149761474</v>
      </c>
      <c r="AU279" s="2">
        <v>0.40000000000000036</v>
      </c>
      <c r="AV279" s="2">
        <v>2.7188872561441406</v>
      </c>
      <c r="AW279"/>
      <c r="AX279"/>
      <c r="AY279" s="7">
        <v>1.8458833870495184</v>
      </c>
      <c r="AZ279" s="2">
        <v>2.2846924177396275</v>
      </c>
      <c r="BA279" s="2">
        <v>-0.49999999999999978</v>
      </c>
      <c r="BB279" s="2">
        <v>1.8458833870495184</v>
      </c>
      <c r="BC279"/>
      <c r="BD279"/>
    </row>
    <row r="280" spans="2:56" x14ac:dyDescent="0.2">
      <c r="B280" s="3">
        <v>41944</v>
      </c>
      <c r="C280" s="7">
        <v>2.6535990880472355</v>
      </c>
      <c r="D280" s="2">
        <v>2.2381134531298104</v>
      </c>
      <c r="E280" s="2">
        <v>0.5</v>
      </c>
      <c r="F280" s="2">
        <v>2.6535990880472355</v>
      </c>
      <c r="G280" s="2"/>
      <c r="H280" s="2"/>
      <c r="I280" s="7">
        <v>2.6937610695873797</v>
      </c>
      <c r="J280" s="2">
        <v>2.2246699184679111</v>
      </c>
      <c r="K280" s="2">
        <v>0.5</v>
      </c>
      <c r="L280" s="2">
        <v>2.6937610695873797</v>
      </c>
      <c r="M280"/>
      <c r="N280"/>
      <c r="O280" s="7">
        <v>2.759656447103858</v>
      </c>
      <c r="P280" s="2">
        <v>2.2373882452341234</v>
      </c>
      <c r="Q280" s="2">
        <v>0.59999999999999964</v>
      </c>
      <c r="R280" s="2">
        <v>2.759656447103858</v>
      </c>
      <c r="S280"/>
      <c r="T280"/>
      <c r="U280" s="7">
        <v>2.6531240532918088</v>
      </c>
      <c r="V280" s="2">
        <v>2.2168266543190449</v>
      </c>
      <c r="W280" s="2">
        <v>0.5</v>
      </c>
      <c r="X280" s="2">
        <v>2.6531240532918088</v>
      </c>
      <c r="Y280"/>
      <c r="Z280"/>
      <c r="AA280" s="7">
        <v>2.5664435028761838</v>
      </c>
      <c r="AB280" s="2">
        <v>2.2672872908064714</v>
      </c>
      <c r="AC280" s="2">
        <v>0.30000000000000027</v>
      </c>
      <c r="AD280" s="2">
        <v>2.5664435028761838</v>
      </c>
      <c r="AE280"/>
      <c r="AF280"/>
      <c r="AG280" s="7">
        <v>2.757281835941483</v>
      </c>
      <c r="AH280" s="2">
        <v>2.2698266666666669</v>
      </c>
      <c r="AI280" s="2">
        <v>0.5</v>
      </c>
      <c r="AJ280" s="2">
        <v>2.757281835941483</v>
      </c>
      <c r="AK280"/>
      <c r="AL280"/>
      <c r="AM280" s="7">
        <v>2.6012086296400616</v>
      </c>
      <c r="AN280" s="2">
        <v>2.2459333333333333</v>
      </c>
      <c r="AO280" s="2">
        <v>0.39999999999999991</v>
      </c>
      <c r="AP280" s="2">
        <v>2.6012086296400616</v>
      </c>
      <c r="AQ280"/>
      <c r="AR280"/>
      <c r="AS280" s="7">
        <v>2.711815596572948</v>
      </c>
      <c r="AT280" s="2">
        <v>2.2628662149761474</v>
      </c>
      <c r="AU280" s="2">
        <v>0.40000000000000036</v>
      </c>
      <c r="AV280" s="2">
        <v>2.711815596572948</v>
      </c>
      <c r="AW280"/>
      <c r="AX280"/>
      <c r="AY280" s="7">
        <v>1.9941348973607109</v>
      </c>
      <c r="AZ280" s="2">
        <v>2.2846924177396275</v>
      </c>
      <c r="BA280" s="2">
        <v>-0.29999999999999982</v>
      </c>
      <c r="BB280" s="2">
        <v>1.9941348973607109</v>
      </c>
      <c r="BC280"/>
      <c r="BD280"/>
    </row>
    <row r="281" spans="2:56" x14ac:dyDescent="0.2">
      <c r="B281" s="3">
        <v>41974</v>
      </c>
      <c r="C281" s="7">
        <v>2.489425350376778</v>
      </c>
      <c r="D281" s="2">
        <v>2.2381134531298104</v>
      </c>
      <c r="E281" s="2">
        <v>0.29999999999999982</v>
      </c>
      <c r="F281" s="2">
        <v>2.489425350376778</v>
      </c>
      <c r="G281" s="2"/>
      <c r="H281" s="2"/>
      <c r="I281" s="7">
        <v>2.4846931540391965</v>
      </c>
      <c r="J281" s="2">
        <v>2.2246699184679111</v>
      </c>
      <c r="K281" s="2">
        <v>0.29999999999999982</v>
      </c>
      <c r="L281" s="2">
        <v>2.4846931540391965</v>
      </c>
      <c r="M281"/>
      <c r="N281"/>
      <c r="O281" s="7">
        <v>2.2927140658546081</v>
      </c>
      <c r="P281" s="2">
        <v>2.2373882452341234</v>
      </c>
      <c r="Q281" s="2">
        <v>9.9999999999999645E-2</v>
      </c>
      <c r="R281" s="2">
        <v>2.2927140658546081</v>
      </c>
      <c r="S281"/>
      <c r="T281"/>
      <c r="U281" s="7">
        <v>2.6030847260886159</v>
      </c>
      <c r="V281" s="2">
        <v>2.2168266543190449</v>
      </c>
      <c r="W281" s="2">
        <v>0.39999999999999991</v>
      </c>
      <c r="X281" s="2">
        <v>2.6030847260886159</v>
      </c>
      <c r="Y281"/>
      <c r="Z281"/>
      <c r="AA281" s="7">
        <v>2.4996946977827053</v>
      </c>
      <c r="AB281" s="2">
        <v>2.2672872908064714</v>
      </c>
      <c r="AC281" s="2">
        <v>0.20000000000000018</v>
      </c>
      <c r="AD281" s="2">
        <v>2.4996946977827053</v>
      </c>
      <c r="AE281"/>
      <c r="AF281"/>
      <c r="AG281" s="7">
        <v>2.615365196686148</v>
      </c>
      <c r="AH281" s="2">
        <v>2.2698266666666669</v>
      </c>
      <c r="AI281" s="2">
        <v>0.30000000000000027</v>
      </c>
      <c r="AJ281" s="2">
        <v>2.615365196686148</v>
      </c>
      <c r="AK281"/>
      <c r="AL281"/>
      <c r="AM281" s="7">
        <v>2.5829426212719664</v>
      </c>
      <c r="AN281" s="2">
        <v>2.2459333333333333</v>
      </c>
      <c r="AO281" s="2">
        <v>0.39999999999999991</v>
      </c>
      <c r="AP281" s="2">
        <v>2.5829426212719664</v>
      </c>
      <c r="AQ281"/>
      <c r="AR281"/>
      <c r="AS281" s="7">
        <v>2.6059200612291455</v>
      </c>
      <c r="AT281" s="2">
        <v>2.2628662149761474</v>
      </c>
      <c r="AU281" s="2">
        <v>0.30000000000000027</v>
      </c>
      <c r="AV281" s="2">
        <v>2.6059200612291455</v>
      </c>
      <c r="AW281"/>
      <c r="AX281"/>
      <c r="AY281" s="7">
        <v>2.0815010260920586</v>
      </c>
      <c r="AZ281" s="2">
        <v>2.2846924177396275</v>
      </c>
      <c r="BA281" s="2">
        <v>-0.19999999999999973</v>
      </c>
      <c r="BB281" s="2">
        <v>2.0815010260920586</v>
      </c>
      <c r="BC281"/>
      <c r="BD281"/>
    </row>
    <row r="282" spans="2:56" x14ac:dyDescent="0.2">
      <c r="B282" s="3">
        <v>42005</v>
      </c>
      <c r="C282" s="7">
        <v>2.3033623785634902</v>
      </c>
      <c r="D282" s="2">
        <v>2.2341711854188206</v>
      </c>
      <c r="E282" s="2">
        <v>9.9999999999999645E-2</v>
      </c>
      <c r="F282" s="2">
        <v>2.3033623785634902</v>
      </c>
      <c r="G282" s="2"/>
      <c r="H282" s="2"/>
      <c r="I282" s="7">
        <v>2.195102672516585</v>
      </c>
      <c r="J282" s="2">
        <v>2.2188443399539333</v>
      </c>
      <c r="K282" s="2">
        <v>0</v>
      </c>
      <c r="L282" s="2">
        <v>2.195102672516585</v>
      </c>
      <c r="M282"/>
      <c r="N282"/>
      <c r="O282" s="7">
        <v>1.9913932240424546</v>
      </c>
      <c r="P282" s="2">
        <v>2.21518912207716</v>
      </c>
      <c r="Q282" s="2">
        <v>-0.20000000000000018</v>
      </c>
      <c r="R282" s="2">
        <v>1.9913932240424546</v>
      </c>
      <c r="S282"/>
      <c r="T282"/>
      <c r="U282" s="7">
        <v>2.3226443973858455</v>
      </c>
      <c r="V282" s="2">
        <v>2.2211328582149594</v>
      </c>
      <c r="W282" s="2">
        <v>9.9999999999999645E-2</v>
      </c>
      <c r="X282" s="2">
        <v>2.3226443973858455</v>
      </c>
      <c r="Y282"/>
      <c r="Z282"/>
      <c r="AA282" s="7">
        <v>2.5373733681406123</v>
      </c>
      <c r="AB282" s="2">
        <v>2.2673012428085948</v>
      </c>
      <c r="AC282" s="2">
        <v>0.20000000000000018</v>
      </c>
      <c r="AD282" s="2">
        <v>2.5373733681406123</v>
      </c>
      <c r="AE282"/>
      <c r="AF282"/>
      <c r="AG282" s="7">
        <v>2.5856755975985024</v>
      </c>
      <c r="AH282" s="2">
        <v>2.2698266666666669</v>
      </c>
      <c r="AI282" s="2">
        <v>0.30000000000000027</v>
      </c>
      <c r="AJ282" s="2">
        <v>2.5856755975985024</v>
      </c>
      <c r="AK282"/>
      <c r="AL282"/>
      <c r="AM282" s="7">
        <v>2.4638694320614274</v>
      </c>
      <c r="AN282" s="2">
        <v>2.2459333333333333</v>
      </c>
      <c r="AO282" s="2">
        <v>0.29999999999999982</v>
      </c>
      <c r="AP282" s="2">
        <v>2.4638694320614274</v>
      </c>
      <c r="AQ282"/>
      <c r="AR282"/>
      <c r="AS282" s="7">
        <v>2.5503535661334888</v>
      </c>
      <c r="AT282" s="2">
        <v>2.262897944560665</v>
      </c>
      <c r="AU282" s="2">
        <v>0.30000000000000027</v>
      </c>
      <c r="AV282" s="2">
        <v>2.5503535661334888</v>
      </c>
      <c r="AW282"/>
      <c r="AX282"/>
      <c r="AY282" s="7">
        <v>2.4861070488446879</v>
      </c>
      <c r="AZ282" s="2">
        <v>2.2846924177396275</v>
      </c>
      <c r="BA282" s="2">
        <v>0.20000000000000018</v>
      </c>
      <c r="BB282" s="2">
        <v>2.4861070488446879</v>
      </c>
      <c r="BC282"/>
      <c r="BD282"/>
    </row>
    <row r="283" spans="2:56" x14ac:dyDescent="0.2">
      <c r="B283" s="3">
        <v>42036</v>
      </c>
      <c r="C283" s="7">
        <v>2.2318693164083503</v>
      </c>
      <c r="D283" s="2">
        <v>2.2341711854188206</v>
      </c>
      <c r="E283" s="2">
        <v>0</v>
      </c>
      <c r="F283" s="2">
        <v>2.2318693164083503</v>
      </c>
      <c r="G283" s="2"/>
      <c r="H283" s="2"/>
      <c r="I283" s="7">
        <v>2.0789339055140603</v>
      </c>
      <c r="J283" s="2">
        <v>2.2188443399539333</v>
      </c>
      <c r="K283" s="2">
        <v>-0.10000000000000009</v>
      </c>
      <c r="L283" s="2">
        <v>2.0789339055140603</v>
      </c>
      <c r="M283"/>
      <c r="N283"/>
      <c r="O283" s="7">
        <v>1.9694463285381241</v>
      </c>
      <c r="P283" s="2">
        <v>2.21518912207716</v>
      </c>
      <c r="Q283" s="2">
        <v>-0.20000000000000018</v>
      </c>
      <c r="R283" s="2">
        <v>1.9694463285381241</v>
      </c>
      <c r="S283"/>
      <c r="T283"/>
      <c r="U283" s="7">
        <v>2.147483668541081</v>
      </c>
      <c r="V283" s="2">
        <v>2.2211328582149594</v>
      </c>
      <c r="W283" s="2">
        <v>-0.10000000000000009</v>
      </c>
      <c r="X283" s="2">
        <v>2.147483668541081</v>
      </c>
      <c r="Y283"/>
      <c r="Z283"/>
      <c r="AA283" s="7">
        <v>2.5624499927428182</v>
      </c>
      <c r="AB283" s="2">
        <v>2.2673012428085948</v>
      </c>
      <c r="AC283" s="2">
        <v>0.30000000000000027</v>
      </c>
      <c r="AD283" s="2">
        <v>2.5624499927428182</v>
      </c>
      <c r="AE283"/>
      <c r="AF283"/>
      <c r="AG283" s="7">
        <v>2.638385392710374</v>
      </c>
      <c r="AH283" s="2">
        <v>2.2698266666666669</v>
      </c>
      <c r="AI283" s="2">
        <v>0.30000000000000027</v>
      </c>
      <c r="AJ283" s="2">
        <v>2.638385392710374</v>
      </c>
      <c r="AK283"/>
      <c r="AL283"/>
      <c r="AM283" s="7">
        <v>2.4674641998175595</v>
      </c>
      <c r="AN283" s="2">
        <v>2.2459333333333333</v>
      </c>
      <c r="AO283" s="2">
        <v>0.29999999999999982</v>
      </c>
      <c r="AP283" s="2">
        <v>2.4674641998175595</v>
      </c>
      <c r="AQ283"/>
      <c r="AR283"/>
      <c r="AS283" s="7">
        <v>2.5888207115895319</v>
      </c>
      <c r="AT283" s="2">
        <v>2.262897944560665</v>
      </c>
      <c r="AU283" s="2">
        <v>0.30000000000000027</v>
      </c>
      <c r="AV283" s="2">
        <v>2.5888207115895319</v>
      </c>
      <c r="AW283"/>
      <c r="AX283"/>
      <c r="AY283" s="7">
        <v>2.4582967515364373</v>
      </c>
      <c r="AZ283" s="2">
        <v>2.2846924177396275</v>
      </c>
      <c r="BA283" s="2">
        <v>0.20000000000000018</v>
      </c>
      <c r="BB283" s="2">
        <v>2.4582967515364373</v>
      </c>
      <c r="BC283"/>
      <c r="BD283"/>
    </row>
    <row r="284" spans="2:56" x14ac:dyDescent="0.2">
      <c r="B284" s="3">
        <v>42064</v>
      </c>
      <c r="C284" s="7">
        <v>2.2680979399614443</v>
      </c>
      <c r="D284" s="2">
        <v>2.2341711854188206</v>
      </c>
      <c r="E284" s="2">
        <v>9.9999999999999645E-2</v>
      </c>
      <c r="F284" s="2">
        <v>2.2680979399614443</v>
      </c>
      <c r="G284" s="2"/>
      <c r="H284" s="2"/>
      <c r="I284" s="7">
        <v>2.1275878835156554</v>
      </c>
      <c r="J284" s="2">
        <v>2.2188443399539333</v>
      </c>
      <c r="K284" s="2">
        <v>-0.10000000000000009</v>
      </c>
      <c r="L284" s="2">
        <v>2.1275878835156554</v>
      </c>
      <c r="M284"/>
      <c r="N284"/>
      <c r="O284" s="7">
        <v>1.316527501671747</v>
      </c>
      <c r="P284" s="2">
        <v>2.21518912207716</v>
      </c>
      <c r="Q284" s="2">
        <v>-0.90000000000000013</v>
      </c>
      <c r="R284" s="2">
        <v>1.316527501671747</v>
      </c>
      <c r="S284"/>
      <c r="T284"/>
      <c r="U284" s="7">
        <v>2.6353897594145512</v>
      </c>
      <c r="V284" s="2">
        <v>2.2211328582149594</v>
      </c>
      <c r="W284" s="2">
        <v>0.39999999999999991</v>
      </c>
      <c r="X284" s="2">
        <v>2.6353897594145512</v>
      </c>
      <c r="Y284"/>
      <c r="Z284"/>
      <c r="AA284" s="7">
        <v>2.5718203363641297</v>
      </c>
      <c r="AB284" s="2">
        <v>2.2673012428085948</v>
      </c>
      <c r="AC284" s="2">
        <v>0.30000000000000027</v>
      </c>
      <c r="AD284" s="2">
        <v>2.5718203363641297</v>
      </c>
      <c r="AE284"/>
      <c r="AF284"/>
      <c r="AG284" s="7">
        <v>2.6805083251786321</v>
      </c>
      <c r="AH284" s="2">
        <v>2.2698266666666669</v>
      </c>
      <c r="AI284" s="2">
        <v>0.40000000000000036</v>
      </c>
      <c r="AJ284" s="2">
        <v>2.6805083251786321</v>
      </c>
      <c r="AK284"/>
      <c r="AL284"/>
      <c r="AM284" s="7">
        <v>2.4534716644632137</v>
      </c>
      <c r="AN284" s="2">
        <v>2.2459333333333333</v>
      </c>
      <c r="AO284" s="2">
        <v>0.29999999999999982</v>
      </c>
      <c r="AP284" s="2">
        <v>2.4534716644632137</v>
      </c>
      <c r="AQ284"/>
      <c r="AR284"/>
      <c r="AS284" s="7">
        <v>2.6146709676184297</v>
      </c>
      <c r="AT284" s="2">
        <v>2.262897944560665</v>
      </c>
      <c r="AU284" s="2">
        <v>0.30000000000000027</v>
      </c>
      <c r="AV284" s="2">
        <v>2.6146709676184297</v>
      </c>
      <c r="AW284"/>
      <c r="AX284"/>
      <c r="AY284" s="7">
        <v>2.4025783767946063</v>
      </c>
      <c r="AZ284" s="2">
        <v>2.2846924177396275</v>
      </c>
      <c r="BA284" s="2">
        <v>0.10000000000000009</v>
      </c>
      <c r="BB284" s="2">
        <v>2.4025783767946063</v>
      </c>
      <c r="BC284"/>
      <c r="BD284"/>
    </row>
    <row r="285" spans="2:56" x14ac:dyDescent="0.2">
      <c r="B285" s="3">
        <v>42095</v>
      </c>
      <c r="C285" s="7">
        <v>2.4778219260671106</v>
      </c>
      <c r="D285" s="2">
        <v>2.3050180511998151</v>
      </c>
      <c r="E285" s="2">
        <v>0.20000000000000018</v>
      </c>
      <c r="F285" s="2">
        <v>2.4778219260671106</v>
      </c>
      <c r="G285" s="2"/>
      <c r="H285" s="2"/>
      <c r="I285" s="7">
        <v>2.3429106533484729</v>
      </c>
      <c r="J285" s="2">
        <v>2.302768710225255</v>
      </c>
      <c r="K285" s="2">
        <v>0</v>
      </c>
      <c r="L285" s="2">
        <v>2.3429106533484729</v>
      </c>
      <c r="M285"/>
      <c r="N285"/>
      <c r="O285" s="7">
        <v>1.6955941608497898</v>
      </c>
      <c r="P285" s="2">
        <v>2.3603726853850944</v>
      </c>
      <c r="Q285" s="2">
        <v>-0.7</v>
      </c>
      <c r="R285" s="2">
        <v>1.6955941608497898</v>
      </c>
      <c r="S285"/>
      <c r="T285"/>
      <c r="U285" s="7">
        <v>2.7481930916841009</v>
      </c>
      <c r="V285" s="2">
        <v>2.2667030765188003</v>
      </c>
      <c r="W285" s="2">
        <v>0.40000000000000036</v>
      </c>
      <c r="X285" s="2">
        <v>2.7481930916841009</v>
      </c>
      <c r="Y285"/>
      <c r="Z285"/>
      <c r="AA285" s="7">
        <v>2.7694421565923899</v>
      </c>
      <c r="AB285" s="2">
        <v>2.3098801603498735</v>
      </c>
      <c r="AC285" s="2">
        <v>0.5</v>
      </c>
      <c r="AD285" s="2">
        <v>2.7694421565923899</v>
      </c>
      <c r="AE285"/>
      <c r="AF285"/>
      <c r="AG285" s="7">
        <v>2.9536333309183149</v>
      </c>
      <c r="AH285" s="2">
        <v>2.32464</v>
      </c>
      <c r="AI285" s="2">
        <v>0.70000000000000018</v>
      </c>
      <c r="AJ285" s="2">
        <v>2.9536333309183149</v>
      </c>
      <c r="AK285"/>
      <c r="AL285"/>
      <c r="AM285" s="7">
        <v>2.6455142284395716</v>
      </c>
      <c r="AN285" s="2">
        <v>2.2957333333333332</v>
      </c>
      <c r="AO285" s="2">
        <v>0.30000000000000027</v>
      </c>
      <c r="AP285" s="2">
        <v>2.6455142284395716</v>
      </c>
      <c r="AQ285"/>
      <c r="AR285"/>
      <c r="AS285" s="7">
        <v>2.8642832345193505</v>
      </c>
      <c r="AT285" s="2">
        <v>2.3162574835235423</v>
      </c>
      <c r="AU285" s="2">
        <v>0.60000000000000009</v>
      </c>
      <c r="AV285" s="2">
        <v>2.8642832345193505</v>
      </c>
      <c r="AW285"/>
      <c r="AX285"/>
      <c r="AY285" s="7">
        <v>2.3948598130841159</v>
      </c>
      <c r="AZ285" s="2">
        <v>2.2846924177396275</v>
      </c>
      <c r="BA285" s="2">
        <v>0.10000000000000009</v>
      </c>
      <c r="BB285" s="2">
        <v>2.3948598130841159</v>
      </c>
      <c r="BC285"/>
      <c r="BD285"/>
    </row>
    <row r="286" spans="2:56" x14ac:dyDescent="0.2">
      <c r="B286" s="3">
        <v>42125</v>
      </c>
      <c r="C286" s="7">
        <v>2.5950188297753827</v>
      </c>
      <c r="D286" s="2">
        <v>2.3293973202354787</v>
      </c>
      <c r="E286" s="2">
        <v>0.30000000000000027</v>
      </c>
      <c r="F286" s="2">
        <v>2.5950188297753827</v>
      </c>
      <c r="G286" s="2"/>
      <c r="H286" s="2"/>
      <c r="I286" s="7">
        <v>2.5024438895807051</v>
      </c>
      <c r="J286" s="2">
        <v>2.3384264773528622</v>
      </c>
      <c r="K286" s="2">
        <v>0.20000000000000018</v>
      </c>
      <c r="L286" s="2">
        <v>2.5024438895807051</v>
      </c>
      <c r="M286"/>
      <c r="N286"/>
      <c r="O286" s="7">
        <v>2.1546675713892363</v>
      </c>
      <c r="P286" s="2">
        <v>2.3629026249732603</v>
      </c>
      <c r="Q286" s="2">
        <v>-0.19999999999999973</v>
      </c>
      <c r="R286" s="2">
        <v>2.1546675713892363</v>
      </c>
      <c r="S286"/>
      <c r="T286"/>
      <c r="U286" s="7">
        <v>2.7201853435145589</v>
      </c>
      <c r="V286" s="2">
        <v>2.3231020527420094</v>
      </c>
      <c r="W286" s="2">
        <v>0.40000000000000036</v>
      </c>
      <c r="X286" s="2">
        <v>2.7201853435145589</v>
      </c>
      <c r="Y286"/>
      <c r="Z286"/>
      <c r="AA286" s="7">
        <v>2.7951260918033567</v>
      </c>
      <c r="AB286" s="2">
        <v>2.3098801603498735</v>
      </c>
      <c r="AC286" s="2">
        <v>0.5</v>
      </c>
      <c r="AD286" s="2">
        <v>2.7951260918033567</v>
      </c>
      <c r="AE286"/>
      <c r="AF286"/>
      <c r="AG286" s="7">
        <v>2.9906775185980949</v>
      </c>
      <c r="AH286" s="2">
        <v>2.32464</v>
      </c>
      <c r="AI286" s="2">
        <v>0.70000000000000018</v>
      </c>
      <c r="AJ286" s="2">
        <v>2.9906775185980949</v>
      </c>
      <c r="AK286"/>
      <c r="AL286"/>
      <c r="AM286" s="7">
        <v>2.6148084174360875</v>
      </c>
      <c r="AN286" s="2">
        <v>2.2957333333333332</v>
      </c>
      <c r="AO286" s="2">
        <v>0.30000000000000027</v>
      </c>
      <c r="AP286" s="2">
        <v>2.6148084174360875</v>
      </c>
      <c r="AQ286"/>
      <c r="AR286"/>
      <c r="AS286" s="7">
        <v>2.8816808995892673</v>
      </c>
      <c r="AT286" s="2">
        <v>2.3162574835235423</v>
      </c>
      <c r="AU286" s="2">
        <v>0.60000000000000009</v>
      </c>
      <c r="AV286" s="2">
        <v>2.8816808995892673</v>
      </c>
      <c r="AW286"/>
      <c r="AX286"/>
      <c r="AY286" s="7">
        <v>2.4532710280373848</v>
      </c>
      <c r="AZ286" s="2">
        <v>2.2846924177396275</v>
      </c>
      <c r="BA286" s="2">
        <v>0.20000000000000018</v>
      </c>
      <c r="BB286" s="2">
        <v>2.4532710280373848</v>
      </c>
      <c r="BC286"/>
      <c r="BD286"/>
    </row>
    <row r="287" spans="2:56" x14ac:dyDescent="0.2">
      <c r="B287" s="3">
        <v>42156</v>
      </c>
      <c r="C287" s="7">
        <v>2.2238064289925847</v>
      </c>
      <c r="D287" s="2">
        <v>2.3337385441860987</v>
      </c>
      <c r="E287" s="2">
        <v>-9.9999999999999645E-2</v>
      </c>
      <c r="F287" s="2">
        <v>2.2238064289925847</v>
      </c>
      <c r="G287" s="2"/>
      <c r="H287" s="2"/>
      <c r="I287" s="7">
        <v>1.9832525431887758</v>
      </c>
      <c r="J287" s="2">
        <v>2.3447760669346307</v>
      </c>
      <c r="K287" s="2">
        <v>-0.29999999999999982</v>
      </c>
      <c r="L287" s="2">
        <v>1.9832525431887758</v>
      </c>
      <c r="M287"/>
      <c r="N287"/>
      <c r="O287" s="7">
        <v>1.0599084645311156</v>
      </c>
      <c r="P287" s="2">
        <v>2.378294967421843</v>
      </c>
      <c r="Q287" s="2">
        <v>-1.2999999999999998</v>
      </c>
      <c r="R287" s="2">
        <v>1.0599084645311156</v>
      </c>
      <c r="S287"/>
      <c r="T287"/>
      <c r="U287" s="7">
        <v>2.5613548223021136</v>
      </c>
      <c r="V287" s="2">
        <v>2.3237900085270207</v>
      </c>
      <c r="W287" s="2">
        <v>0.30000000000000027</v>
      </c>
      <c r="X287" s="2">
        <v>2.5613548223021136</v>
      </c>
      <c r="Y287"/>
      <c r="Z287"/>
      <c r="AA287" s="7">
        <v>2.7437806180891435</v>
      </c>
      <c r="AB287" s="2">
        <v>2.3098801603498735</v>
      </c>
      <c r="AC287" s="2">
        <v>0.40000000000000036</v>
      </c>
      <c r="AD287" s="2">
        <v>2.7437806180891435</v>
      </c>
      <c r="AE287"/>
      <c r="AF287"/>
      <c r="AG287" s="7">
        <v>2.891906727906246</v>
      </c>
      <c r="AH287" s="2">
        <v>2.32464</v>
      </c>
      <c r="AI287" s="2">
        <v>0.60000000000000009</v>
      </c>
      <c r="AJ287" s="2">
        <v>2.891906727906246</v>
      </c>
      <c r="AK287"/>
      <c r="AL287"/>
      <c r="AM287" s="7">
        <v>2.4992692272920891</v>
      </c>
      <c r="AN287" s="2">
        <v>2.2957333333333332</v>
      </c>
      <c r="AO287" s="2">
        <v>0.20000000000000018</v>
      </c>
      <c r="AP287" s="2">
        <v>2.4992692272920891</v>
      </c>
      <c r="AQ287"/>
      <c r="AR287"/>
      <c r="AS287" s="7">
        <v>2.7780475148698076</v>
      </c>
      <c r="AT287" s="2">
        <v>2.3162574835235423</v>
      </c>
      <c r="AU287" s="2">
        <v>0.5</v>
      </c>
      <c r="AV287" s="2">
        <v>2.7780475148698076</v>
      </c>
      <c r="AW287"/>
      <c r="AX287"/>
      <c r="AY287" s="7">
        <v>2.6084407971864065</v>
      </c>
      <c r="AZ287" s="2">
        <v>2.2846924177396275</v>
      </c>
      <c r="BA287" s="2">
        <v>0.30000000000000027</v>
      </c>
      <c r="BB287" s="2">
        <v>2.6084407971864065</v>
      </c>
      <c r="BC287"/>
      <c r="BD287"/>
    </row>
    <row r="288" spans="2:56" x14ac:dyDescent="0.2">
      <c r="B288" s="3">
        <v>42186</v>
      </c>
      <c r="C288" s="7">
        <v>2.337301771115142</v>
      </c>
      <c r="D288" s="2">
        <v>2.3337385441860987</v>
      </c>
      <c r="E288" s="2">
        <v>0</v>
      </c>
      <c r="F288" s="2">
        <v>2.337301771115142</v>
      </c>
      <c r="G288" s="2"/>
      <c r="H288" s="2"/>
      <c r="I288" s="7">
        <v>2.1367399663127862</v>
      </c>
      <c r="J288" s="2">
        <v>2.3447760669346307</v>
      </c>
      <c r="K288" s="2">
        <v>-0.19999999999999973</v>
      </c>
      <c r="L288" s="2">
        <v>2.1367399663127862</v>
      </c>
      <c r="M288"/>
      <c r="N288"/>
      <c r="O288" s="7">
        <v>1.5448415935423854</v>
      </c>
      <c r="P288" s="2">
        <v>2.378294967421843</v>
      </c>
      <c r="Q288" s="2">
        <v>-0.89999999999999991</v>
      </c>
      <c r="R288" s="2">
        <v>1.5448415935423854</v>
      </c>
      <c r="S288"/>
      <c r="T288"/>
      <c r="U288" s="7">
        <v>2.5073253268638567</v>
      </c>
      <c r="V288" s="2">
        <v>2.3237900085270207</v>
      </c>
      <c r="W288" s="2">
        <v>0.20000000000000018</v>
      </c>
      <c r="X288" s="2">
        <v>2.5073253268638567</v>
      </c>
      <c r="Y288"/>
      <c r="Z288"/>
      <c r="AA288" s="7">
        <v>2.7708302567073537</v>
      </c>
      <c r="AB288" s="2">
        <v>2.3098801603498735</v>
      </c>
      <c r="AC288" s="2">
        <v>0.5</v>
      </c>
      <c r="AD288" s="2">
        <v>2.7708302567073537</v>
      </c>
      <c r="AE288"/>
      <c r="AF288"/>
      <c r="AG288" s="7">
        <v>2.8992882317467439</v>
      </c>
      <c r="AH288" s="2">
        <v>2.32464</v>
      </c>
      <c r="AI288" s="2">
        <v>0.60000000000000009</v>
      </c>
      <c r="AJ288" s="2">
        <v>2.8992882317467439</v>
      </c>
      <c r="AK288"/>
      <c r="AL288"/>
      <c r="AM288" s="7">
        <v>2.6889155525414488</v>
      </c>
      <c r="AN288" s="2">
        <v>2.2957333333333332</v>
      </c>
      <c r="AO288" s="2">
        <v>0.40000000000000036</v>
      </c>
      <c r="AP288" s="2">
        <v>2.6889155525414488</v>
      </c>
      <c r="AQ288"/>
      <c r="AR288"/>
      <c r="AS288" s="7">
        <v>2.8382831885167534</v>
      </c>
      <c r="AT288" s="2">
        <v>2.3162574835235423</v>
      </c>
      <c r="AU288" s="2">
        <v>0.5</v>
      </c>
      <c r="AV288" s="2">
        <v>2.8382831885167534</v>
      </c>
      <c r="AW288"/>
      <c r="AX288"/>
      <c r="AY288" s="7">
        <v>2.5044195639363664</v>
      </c>
      <c r="AZ288" s="2">
        <v>2.2846924177396275</v>
      </c>
      <c r="BA288" s="2">
        <v>0.20000000000000018</v>
      </c>
      <c r="BB288" s="2">
        <v>2.5044195639363664</v>
      </c>
      <c r="BC288"/>
      <c r="BD288"/>
    </row>
    <row r="289" spans="2:56" x14ac:dyDescent="0.2">
      <c r="B289" s="3">
        <v>42217</v>
      </c>
      <c r="C289" s="7">
        <v>2.481679076925885</v>
      </c>
      <c r="D289" s="2">
        <v>2.3361864729810291</v>
      </c>
      <c r="E289" s="2">
        <v>0.20000000000000018</v>
      </c>
      <c r="F289" s="2">
        <v>2.481679076925885</v>
      </c>
      <c r="G289" s="2"/>
      <c r="H289" s="2"/>
      <c r="I289" s="7">
        <v>2.3612586279378567</v>
      </c>
      <c r="J289" s="2">
        <v>2.3483564726796478</v>
      </c>
      <c r="K289" s="2">
        <v>0.10000000000000009</v>
      </c>
      <c r="L289" s="2">
        <v>2.3612586279378567</v>
      </c>
      <c r="M289"/>
      <c r="N289"/>
      <c r="O289" s="7">
        <v>1.6839417610319092</v>
      </c>
      <c r="P289" s="2">
        <v>2.3875939917630773</v>
      </c>
      <c r="Q289" s="2">
        <v>-0.7</v>
      </c>
      <c r="R289" s="2">
        <v>1.6839417610319092</v>
      </c>
      <c r="S289"/>
      <c r="T289"/>
      <c r="U289" s="7">
        <v>2.78532418864354</v>
      </c>
      <c r="V289" s="2">
        <v>2.3237900085270207</v>
      </c>
      <c r="W289" s="2">
        <v>0.5</v>
      </c>
      <c r="X289" s="2">
        <v>2.78532418864354</v>
      </c>
      <c r="Y289"/>
      <c r="Z289"/>
      <c r="AA289" s="7">
        <v>2.7419763700000099</v>
      </c>
      <c r="AB289" s="2">
        <v>2.3098801603498735</v>
      </c>
      <c r="AC289" s="2">
        <v>0.40000000000000036</v>
      </c>
      <c r="AD289" s="2">
        <v>2.7419763700000099</v>
      </c>
      <c r="AE289"/>
      <c r="AF289"/>
      <c r="AG289" s="7">
        <v>2.811904386637698</v>
      </c>
      <c r="AH289" s="2">
        <v>2.32464</v>
      </c>
      <c r="AI289" s="2">
        <v>0.5</v>
      </c>
      <c r="AJ289" s="2">
        <v>2.811904386637698</v>
      </c>
      <c r="AK289"/>
      <c r="AL289"/>
      <c r="AM289" s="7">
        <v>2.6427078601338749</v>
      </c>
      <c r="AN289" s="2">
        <v>2.2957333333333332</v>
      </c>
      <c r="AO289" s="2">
        <v>0.30000000000000027</v>
      </c>
      <c r="AP289" s="2">
        <v>2.6427078601338749</v>
      </c>
      <c r="AQ289"/>
      <c r="AR289"/>
      <c r="AS289" s="7">
        <v>2.7628398338986173</v>
      </c>
      <c r="AT289" s="2">
        <v>2.3162574835235423</v>
      </c>
      <c r="AU289" s="2">
        <v>0.5</v>
      </c>
      <c r="AV289" s="2">
        <v>2.7628398338986173</v>
      </c>
      <c r="AW289"/>
      <c r="AX289"/>
      <c r="AY289" s="7">
        <v>2.659574468085113</v>
      </c>
      <c r="AZ289" s="2">
        <v>2.2846924177396275</v>
      </c>
      <c r="BA289" s="2">
        <v>0.40000000000000036</v>
      </c>
      <c r="BB289" s="2">
        <v>2.659574468085113</v>
      </c>
      <c r="BC289"/>
      <c r="BD289"/>
    </row>
    <row r="290" spans="2:56" x14ac:dyDescent="0.2">
      <c r="B290" s="3">
        <v>42248</v>
      </c>
      <c r="C290" s="7">
        <v>2.448337373937969</v>
      </c>
      <c r="D290" s="2">
        <v>2.3141782223309648</v>
      </c>
      <c r="E290" s="2">
        <v>0.10000000000000009</v>
      </c>
      <c r="F290" s="2">
        <v>2.448337373937969</v>
      </c>
      <c r="G290" s="2"/>
      <c r="H290" s="2"/>
      <c r="I290" s="7">
        <v>2.3144120079657662</v>
      </c>
      <c r="J290" s="2">
        <v>2.316166620087349</v>
      </c>
      <c r="K290" s="2">
        <v>0</v>
      </c>
      <c r="L290" s="2">
        <v>2.3144120079657662</v>
      </c>
      <c r="M290"/>
      <c r="N290"/>
      <c r="O290" s="7">
        <v>2.1154021997737744</v>
      </c>
      <c r="P290" s="2">
        <v>2.3950949710420093</v>
      </c>
      <c r="Q290" s="2">
        <v>-0.29999999999999982</v>
      </c>
      <c r="R290" s="2">
        <v>2.1154021997737744</v>
      </c>
      <c r="S290"/>
      <c r="T290"/>
      <c r="U290" s="7">
        <v>2.439011305606742</v>
      </c>
      <c r="V290" s="2">
        <v>2.2667498743386996</v>
      </c>
      <c r="W290" s="2">
        <v>0.10000000000000009</v>
      </c>
      <c r="X290" s="2">
        <v>2.439011305606742</v>
      </c>
      <c r="Y290"/>
      <c r="Z290"/>
      <c r="AA290" s="7">
        <v>2.7378264975002931</v>
      </c>
      <c r="AB290" s="2">
        <v>2.3098801603498735</v>
      </c>
      <c r="AC290" s="2">
        <v>0.40000000000000036</v>
      </c>
      <c r="AD290" s="2">
        <v>2.7378264975002931</v>
      </c>
      <c r="AE290"/>
      <c r="AF290"/>
      <c r="AG290" s="7">
        <v>2.8201792878510323</v>
      </c>
      <c r="AH290" s="2">
        <v>2.32464</v>
      </c>
      <c r="AI290" s="2">
        <v>0.5</v>
      </c>
      <c r="AJ290" s="2">
        <v>2.8201792878510323</v>
      </c>
      <c r="AK290"/>
      <c r="AL290"/>
      <c r="AM290" s="7">
        <v>2.6996855169686862</v>
      </c>
      <c r="AN290" s="2">
        <v>2.2957333333333332</v>
      </c>
      <c r="AO290" s="2">
        <v>0.40000000000000036</v>
      </c>
      <c r="AP290" s="2">
        <v>2.6996855169686862</v>
      </c>
      <c r="AQ290"/>
      <c r="AR290"/>
      <c r="AS290" s="7">
        <v>2.7852378319101265</v>
      </c>
      <c r="AT290" s="2">
        <v>2.3162574835235423</v>
      </c>
      <c r="AU290" s="2">
        <v>0.5</v>
      </c>
      <c r="AV290" s="2">
        <v>2.7852378319101265</v>
      </c>
      <c r="AW290"/>
      <c r="AX290"/>
      <c r="AY290" s="7">
        <v>2.5505716798592815</v>
      </c>
      <c r="AZ290" s="2">
        <v>2.2846924177396275</v>
      </c>
      <c r="BA290" s="2">
        <v>0.30000000000000027</v>
      </c>
      <c r="BB290" s="2">
        <v>2.5505716798592815</v>
      </c>
      <c r="BC290"/>
      <c r="BD290"/>
    </row>
    <row r="291" spans="2:56" x14ac:dyDescent="0.2">
      <c r="B291" s="3">
        <v>42278</v>
      </c>
      <c r="C291" s="7">
        <v>2.6174266292052963</v>
      </c>
      <c r="D291" s="2">
        <v>2.3210897407959674</v>
      </c>
      <c r="E291" s="2">
        <v>0.30000000000000027</v>
      </c>
      <c r="F291" s="2">
        <v>2.6174266292052963</v>
      </c>
      <c r="G291" s="2"/>
      <c r="H291" s="2"/>
      <c r="I291" s="7">
        <v>2.5624207294328269</v>
      </c>
      <c r="J291" s="2">
        <v>2.316166620087349</v>
      </c>
      <c r="K291" s="2">
        <v>0.30000000000000027</v>
      </c>
      <c r="L291" s="2">
        <v>2.5624207294328269</v>
      </c>
      <c r="M291"/>
      <c r="N291"/>
      <c r="O291" s="7">
        <v>2.3617732990453972</v>
      </c>
      <c r="P291" s="2">
        <v>2.3950949710420093</v>
      </c>
      <c r="Q291" s="2">
        <v>0</v>
      </c>
      <c r="R291" s="2">
        <v>2.3617732990453972</v>
      </c>
      <c r="S291"/>
      <c r="T291"/>
      <c r="U291" s="7">
        <v>2.6880453362141248</v>
      </c>
      <c r="V291" s="2">
        <v>2.2667498743386996</v>
      </c>
      <c r="W291" s="2">
        <v>0.40000000000000036</v>
      </c>
      <c r="X291" s="2">
        <v>2.6880453362141248</v>
      </c>
      <c r="Y291"/>
      <c r="Z291"/>
      <c r="AA291" s="7">
        <v>2.7363257608245775</v>
      </c>
      <c r="AB291" s="2">
        <v>2.33173141340805</v>
      </c>
      <c r="AC291" s="2">
        <v>0.40000000000000036</v>
      </c>
      <c r="AD291" s="2">
        <v>2.7363257608245775</v>
      </c>
      <c r="AE291"/>
      <c r="AF291"/>
      <c r="AG291" s="7">
        <v>2.7829939142772764</v>
      </c>
      <c r="AH291" s="2">
        <v>2.32464</v>
      </c>
      <c r="AI291" s="2">
        <v>0.5</v>
      </c>
      <c r="AJ291" s="2">
        <v>2.7829939142772764</v>
      </c>
      <c r="AK291"/>
      <c r="AL291"/>
      <c r="AM291" s="7">
        <v>2.5998234560613787</v>
      </c>
      <c r="AN291" s="2">
        <v>2.2957333333333332</v>
      </c>
      <c r="AO291" s="2">
        <v>0.30000000000000027</v>
      </c>
      <c r="AP291" s="2">
        <v>2.5998234560613787</v>
      </c>
      <c r="AQ291"/>
      <c r="AR291"/>
      <c r="AS291" s="7">
        <v>2.7298771228567826</v>
      </c>
      <c r="AT291" s="2">
        <v>2.3162574835235423</v>
      </c>
      <c r="AU291" s="2">
        <v>0.40000000000000036</v>
      </c>
      <c r="AV291" s="2">
        <v>2.7298771228567826</v>
      </c>
      <c r="AW291"/>
      <c r="AX291"/>
      <c r="AY291" s="7">
        <v>2.7617951668584606</v>
      </c>
      <c r="AZ291" s="2">
        <v>2.392846924177396</v>
      </c>
      <c r="BA291" s="2">
        <v>0.39999999999999991</v>
      </c>
      <c r="BB291" s="2">
        <v>2.7617951668584606</v>
      </c>
      <c r="BC291"/>
      <c r="BD291"/>
    </row>
    <row r="292" spans="2:56" x14ac:dyDescent="0.2">
      <c r="B292" s="3">
        <v>42309</v>
      </c>
      <c r="C292" s="7">
        <v>2.5296140493182753</v>
      </c>
      <c r="D292" s="2">
        <v>2.3210897407959674</v>
      </c>
      <c r="E292" s="2">
        <v>0.20000000000000018</v>
      </c>
      <c r="F292" s="2">
        <v>2.5296140493182753</v>
      </c>
      <c r="G292" s="2"/>
      <c r="H292" s="2"/>
      <c r="I292" s="7">
        <v>2.443401879508158</v>
      </c>
      <c r="J292" s="2">
        <v>2.316166620087349</v>
      </c>
      <c r="K292" s="2">
        <v>0.10000000000000009</v>
      </c>
      <c r="L292" s="2">
        <v>2.443401879508158</v>
      </c>
      <c r="M292"/>
      <c r="N292"/>
      <c r="O292" s="7">
        <v>2.0021612534643944</v>
      </c>
      <c r="P292" s="2">
        <v>2.3950949710420093</v>
      </c>
      <c r="Q292" s="2">
        <v>-0.39999999999999991</v>
      </c>
      <c r="R292" s="2">
        <v>2.0021612534643944</v>
      </c>
      <c r="S292"/>
      <c r="T292"/>
      <c r="U292" s="7">
        <v>2.7196609875149251</v>
      </c>
      <c r="V292" s="2">
        <v>2.2667498743386996</v>
      </c>
      <c r="W292" s="2">
        <v>0.40000000000000036</v>
      </c>
      <c r="X292" s="2">
        <v>2.7196609875149251</v>
      </c>
      <c r="Y292"/>
      <c r="Z292"/>
      <c r="AA292" s="7">
        <v>2.7159677344291091</v>
      </c>
      <c r="AB292" s="2">
        <v>2.33173141340805</v>
      </c>
      <c r="AC292" s="2">
        <v>0.40000000000000036</v>
      </c>
      <c r="AD292" s="2">
        <v>2.7159677344291091</v>
      </c>
      <c r="AE292"/>
      <c r="AF292"/>
      <c r="AG292" s="7">
        <v>2.7991586916303435</v>
      </c>
      <c r="AH292" s="2">
        <v>2.32464</v>
      </c>
      <c r="AI292" s="2">
        <v>0.5</v>
      </c>
      <c r="AJ292" s="2">
        <v>2.7991586916303435</v>
      </c>
      <c r="AK292"/>
      <c r="AL292"/>
      <c r="AM292" s="7">
        <v>2.5238609899488118</v>
      </c>
      <c r="AN292" s="2">
        <v>2.2957333333333332</v>
      </c>
      <c r="AO292" s="2">
        <v>0.20000000000000018</v>
      </c>
      <c r="AP292" s="2">
        <v>2.5238609899488118</v>
      </c>
      <c r="AQ292"/>
      <c r="AR292"/>
      <c r="AS292" s="7">
        <v>2.7193263281521483</v>
      </c>
      <c r="AT292" s="2">
        <v>2.3162574835235423</v>
      </c>
      <c r="AU292" s="2">
        <v>0.40000000000000036</v>
      </c>
      <c r="AV292" s="2">
        <v>2.7193263281521483</v>
      </c>
      <c r="AW292"/>
      <c r="AX292"/>
      <c r="AY292" s="7">
        <v>2.7027027027026973</v>
      </c>
      <c r="AZ292" s="2">
        <v>2.392846924177396</v>
      </c>
      <c r="BA292" s="2">
        <v>0.30000000000000027</v>
      </c>
      <c r="BB292" s="2">
        <v>2.7027027027026973</v>
      </c>
      <c r="BC292"/>
      <c r="BD292"/>
    </row>
    <row r="293" spans="2:56" x14ac:dyDescent="0.2">
      <c r="B293" s="3">
        <v>42339</v>
      </c>
      <c r="C293" s="7">
        <v>2.5121453228233421</v>
      </c>
      <c r="D293" s="2">
        <v>2.3210897407959674</v>
      </c>
      <c r="E293" s="2">
        <v>0.20000000000000018</v>
      </c>
      <c r="F293" s="2">
        <v>2.5121453228233421</v>
      </c>
      <c r="G293" s="2"/>
      <c r="H293" s="2"/>
      <c r="I293" s="7">
        <v>2.4212634341710166</v>
      </c>
      <c r="J293" s="2">
        <v>2.316166620087349</v>
      </c>
      <c r="K293" s="2">
        <v>0.10000000000000009</v>
      </c>
      <c r="L293" s="2">
        <v>2.4212634341710166</v>
      </c>
      <c r="M293"/>
      <c r="N293"/>
      <c r="O293" s="7">
        <v>2.0699235208987301</v>
      </c>
      <c r="P293" s="2">
        <v>2.3950949710420093</v>
      </c>
      <c r="Q293" s="2">
        <v>-0.29999999999999982</v>
      </c>
      <c r="R293" s="2">
        <v>2.0699235208987301</v>
      </c>
      <c r="S293"/>
      <c r="T293"/>
      <c r="U293" s="7">
        <v>2.6412360416755445</v>
      </c>
      <c r="V293" s="2">
        <v>2.2667498743386996</v>
      </c>
      <c r="W293" s="2">
        <v>0.30000000000000027</v>
      </c>
      <c r="X293" s="2">
        <v>2.6412360416755445</v>
      </c>
      <c r="Y293"/>
      <c r="Z293"/>
      <c r="AA293" s="7">
        <v>2.7085929345409845</v>
      </c>
      <c r="AB293" s="2">
        <v>2.33173141340805</v>
      </c>
      <c r="AC293" s="2">
        <v>0.40000000000000036</v>
      </c>
      <c r="AD293" s="2">
        <v>2.7085929345409845</v>
      </c>
      <c r="AE293"/>
      <c r="AF293"/>
      <c r="AG293" s="7">
        <v>2.7750114390117098</v>
      </c>
      <c r="AH293" s="2">
        <v>2.32464</v>
      </c>
      <c r="AI293" s="2">
        <v>0.5</v>
      </c>
      <c r="AJ293" s="2">
        <v>2.7750114390117098</v>
      </c>
      <c r="AK293"/>
      <c r="AL293"/>
      <c r="AM293" s="7">
        <v>2.5538244192463422</v>
      </c>
      <c r="AN293" s="2">
        <v>2.2957333333333332</v>
      </c>
      <c r="AO293" s="2">
        <v>0.30000000000000027</v>
      </c>
      <c r="AP293" s="2">
        <v>2.5538244192463422</v>
      </c>
      <c r="AQ293"/>
      <c r="AR293"/>
      <c r="AS293" s="7">
        <v>2.7108703929705973</v>
      </c>
      <c r="AT293" s="2">
        <v>2.3162574835235423</v>
      </c>
      <c r="AU293" s="2">
        <v>0.40000000000000036</v>
      </c>
      <c r="AV293" s="2">
        <v>2.7108703929705973</v>
      </c>
      <c r="AW293"/>
      <c r="AX293"/>
      <c r="AY293" s="7">
        <v>2.6995979322228525</v>
      </c>
      <c r="AZ293" s="2">
        <v>2.392846924177396</v>
      </c>
      <c r="BA293" s="2">
        <v>0.30000000000000027</v>
      </c>
      <c r="BB293" s="2">
        <v>2.6995979322228525</v>
      </c>
      <c r="BC293"/>
      <c r="BD293"/>
    </row>
    <row r="294" spans="2:56" x14ac:dyDescent="0.2">
      <c r="B294" s="3">
        <v>42370</v>
      </c>
      <c r="C294" s="7">
        <v>2.4974383168259826</v>
      </c>
      <c r="D294" s="2">
        <v>2.3145377047025191</v>
      </c>
      <c r="E294" s="2">
        <v>0.20000000000000018</v>
      </c>
      <c r="F294" s="2">
        <v>2.4974383168259826</v>
      </c>
      <c r="G294" s="2"/>
      <c r="H294" s="2"/>
      <c r="I294" s="7">
        <v>2.449254587022597</v>
      </c>
      <c r="J294" s="2">
        <v>2.3065394492564106</v>
      </c>
      <c r="K294" s="2">
        <v>0.10000000000000009</v>
      </c>
      <c r="L294" s="2">
        <v>2.449254587022597</v>
      </c>
      <c r="M294"/>
      <c r="N294"/>
      <c r="O294" s="7">
        <v>2.5040222298548347</v>
      </c>
      <c r="P294" s="2">
        <v>2.378634799248224</v>
      </c>
      <c r="Q294" s="2">
        <v>0.10000000000000009</v>
      </c>
      <c r="R294" s="2">
        <v>2.5040222298548347</v>
      </c>
      <c r="S294"/>
      <c r="T294"/>
      <c r="U294" s="7">
        <v>2.4144876850235804</v>
      </c>
      <c r="V294" s="2">
        <v>2.2607727914612576</v>
      </c>
      <c r="W294" s="2">
        <v>0.10000000000000009</v>
      </c>
      <c r="X294" s="2">
        <v>2.4144876850235804</v>
      </c>
      <c r="Y294"/>
      <c r="Z294"/>
      <c r="AA294" s="7">
        <v>2.6001615830109861</v>
      </c>
      <c r="AB294" s="2">
        <v>2.3315892473406419</v>
      </c>
      <c r="AC294" s="2">
        <v>0.30000000000000027</v>
      </c>
      <c r="AD294" s="2">
        <v>2.6001615830109861</v>
      </c>
      <c r="AE294"/>
      <c r="AF294"/>
      <c r="AG294" s="7">
        <v>2.7670227807845116</v>
      </c>
      <c r="AH294" s="2">
        <v>2.32464</v>
      </c>
      <c r="AI294" s="2">
        <v>0.5</v>
      </c>
      <c r="AJ294" s="2">
        <v>2.7670227807845116</v>
      </c>
      <c r="AK294"/>
      <c r="AL294"/>
      <c r="AM294" s="7">
        <v>2.5034292176097983</v>
      </c>
      <c r="AN294" s="2">
        <v>2.2957333333333332</v>
      </c>
      <c r="AO294" s="2">
        <v>0.20000000000000018</v>
      </c>
      <c r="AP294" s="2">
        <v>2.5034292176097983</v>
      </c>
      <c r="AQ294"/>
      <c r="AR294"/>
      <c r="AS294" s="7">
        <v>2.6925108222195213</v>
      </c>
      <c r="AT294" s="2">
        <v>2.3164687369274986</v>
      </c>
      <c r="AU294" s="2">
        <v>0.40000000000000036</v>
      </c>
      <c r="AV294" s="2">
        <v>2.6925108222195213</v>
      </c>
      <c r="AW294"/>
      <c r="AX294"/>
      <c r="AY294" s="7">
        <v>2.2260273972602773</v>
      </c>
      <c r="AZ294" s="2">
        <v>2.392846924177396</v>
      </c>
      <c r="BA294" s="2">
        <v>-0.19999999999999973</v>
      </c>
      <c r="BB294" s="2">
        <v>2.2260273972602773</v>
      </c>
      <c r="BC294"/>
      <c r="BD294"/>
    </row>
    <row r="295" spans="2:56" x14ac:dyDescent="0.2">
      <c r="B295" s="3">
        <v>42401</v>
      </c>
      <c r="C295" s="7">
        <v>2.4238750624467231</v>
      </c>
      <c r="D295" s="2">
        <v>2.3145377047025191</v>
      </c>
      <c r="E295" s="2">
        <v>0.10000000000000009</v>
      </c>
      <c r="F295" s="2">
        <v>2.4238750624467231</v>
      </c>
      <c r="G295" s="2"/>
      <c r="H295" s="2"/>
      <c r="I295" s="7">
        <v>2.3590504536962751</v>
      </c>
      <c r="J295" s="2">
        <v>2.3065394492564106</v>
      </c>
      <c r="K295" s="2">
        <v>0.10000000000000009</v>
      </c>
      <c r="L295" s="2">
        <v>2.3590504536962751</v>
      </c>
      <c r="M295"/>
      <c r="N295"/>
      <c r="O295" s="7">
        <v>2.3803358384030924</v>
      </c>
      <c r="P295" s="2">
        <v>2.378634799248224</v>
      </c>
      <c r="Q295" s="2">
        <v>0</v>
      </c>
      <c r="R295" s="2">
        <v>2.3803358384030924</v>
      </c>
      <c r="S295"/>
      <c r="T295"/>
      <c r="U295" s="7">
        <v>2.3455383351196164</v>
      </c>
      <c r="V295" s="2">
        <v>2.2607727914612576</v>
      </c>
      <c r="W295" s="2">
        <v>0</v>
      </c>
      <c r="X295" s="2">
        <v>2.3455383351196164</v>
      </c>
      <c r="Y295"/>
      <c r="Z295"/>
      <c r="AA295" s="7">
        <v>2.5620751471471639</v>
      </c>
      <c r="AB295" s="2">
        <v>2.3315892473406419</v>
      </c>
      <c r="AC295" s="2">
        <v>0.30000000000000027</v>
      </c>
      <c r="AD295" s="2">
        <v>2.5620751471471639</v>
      </c>
      <c r="AE295"/>
      <c r="AF295"/>
      <c r="AG295" s="7">
        <v>2.6702477591504792</v>
      </c>
      <c r="AH295" s="2">
        <v>2.32464</v>
      </c>
      <c r="AI295" s="2">
        <v>0.40000000000000036</v>
      </c>
      <c r="AJ295" s="2">
        <v>2.6702477591504792</v>
      </c>
      <c r="AK295"/>
      <c r="AL295"/>
      <c r="AM295" s="7">
        <v>2.4795821983626176</v>
      </c>
      <c r="AN295" s="2">
        <v>2.2957333333333332</v>
      </c>
      <c r="AO295" s="2">
        <v>0.20000000000000018</v>
      </c>
      <c r="AP295" s="2">
        <v>2.4795821983626176</v>
      </c>
      <c r="AQ295"/>
      <c r="AR295"/>
      <c r="AS295" s="7">
        <v>2.616350902967465</v>
      </c>
      <c r="AT295" s="2">
        <v>2.3164687369274986</v>
      </c>
      <c r="AU295" s="2">
        <v>0.30000000000000027</v>
      </c>
      <c r="AV295" s="2">
        <v>2.616350902967465</v>
      </c>
      <c r="AW295"/>
      <c r="AX295"/>
      <c r="AY295" s="7">
        <v>2.3421879463010553</v>
      </c>
      <c r="AZ295" s="2">
        <v>2.392846924177396</v>
      </c>
      <c r="BA295" s="2">
        <v>-0.10000000000000009</v>
      </c>
      <c r="BB295" s="2">
        <v>2.3421879463010553</v>
      </c>
      <c r="BC295"/>
      <c r="BD295"/>
    </row>
    <row r="296" spans="2:56" x14ac:dyDescent="0.2">
      <c r="B296" s="3">
        <v>42430</v>
      </c>
      <c r="C296" s="7">
        <v>2.4799689528251494</v>
      </c>
      <c r="D296" s="2">
        <v>2.3184418213088005</v>
      </c>
      <c r="E296" s="2">
        <v>0.20000000000000018</v>
      </c>
      <c r="F296" s="2">
        <v>2.4799689528251494</v>
      </c>
      <c r="G296" s="2"/>
      <c r="H296" s="2"/>
      <c r="I296" s="7">
        <v>2.4418793361786966</v>
      </c>
      <c r="J296" s="2">
        <v>2.3122748442737504</v>
      </c>
      <c r="K296" s="2">
        <v>0.10000000000000009</v>
      </c>
      <c r="L296" s="2">
        <v>2.4418793361786966</v>
      </c>
      <c r="M296"/>
      <c r="N296"/>
      <c r="O296" s="7">
        <v>3.0245615102712695</v>
      </c>
      <c r="P296" s="2">
        <v>2.3934050535067</v>
      </c>
      <c r="Q296" s="2">
        <v>0.60000000000000009</v>
      </c>
      <c r="R296" s="2">
        <v>3.0245615102712695</v>
      </c>
      <c r="S296"/>
      <c r="T296"/>
      <c r="U296" s="7">
        <v>2.0719884116175602</v>
      </c>
      <c r="V296" s="2">
        <v>2.2607727914612576</v>
      </c>
      <c r="W296" s="2">
        <v>-0.19999999999999973</v>
      </c>
      <c r="X296" s="2">
        <v>2.0719884116175602</v>
      </c>
      <c r="Y296"/>
      <c r="Z296"/>
      <c r="AA296" s="7">
        <v>2.5611725011105166</v>
      </c>
      <c r="AB296" s="2">
        <v>2.3315892473406419</v>
      </c>
      <c r="AC296" s="2">
        <v>0.30000000000000027</v>
      </c>
      <c r="AD296" s="2">
        <v>2.5611725011105166</v>
      </c>
      <c r="AE296"/>
      <c r="AF296"/>
      <c r="AG296" s="7">
        <v>2.6717865166483445</v>
      </c>
      <c r="AH296" s="2">
        <v>2.32464</v>
      </c>
      <c r="AI296" s="2">
        <v>0.40000000000000036</v>
      </c>
      <c r="AJ296" s="2">
        <v>2.6717865166483445</v>
      </c>
      <c r="AK296"/>
      <c r="AL296"/>
      <c r="AM296" s="7">
        <v>2.4931692958667373</v>
      </c>
      <c r="AN296" s="2">
        <v>2.2957333333333332</v>
      </c>
      <c r="AO296" s="2">
        <v>0.20000000000000018</v>
      </c>
      <c r="AP296" s="2">
        <v>2.4931692958667373</v>
      </c>
      <c r="AQ296"/>
      <c r="AR296"/>
      <c r="AS296" s="7">
        <v>2.6212954545997187</v>
      </c>
      <c r="AT296" s="2">
        <v>2.3164687369274986</v>
      </c>
      <c r="AU296" s="2">
        <v>0.30000000000000027</v>
      </c>
      <c r="AV296" s="2">
        <v>2.6212954545997187</v>
      </c>
      <c r="AW296"/>
      <c r="AX296"/>
      <c r="AY296" s="7">
        <v>2.3175965665235942</v>
      </c>
      <c r="AZ296" s="2">
        <v>2.392846924177396</v>
      </c>
      <c r="BA296" s="2">
        <v>-0.10000000000000009</v>
      </c>
      <c r="BB296" s="2">
        <v>2.3175965665235942</v>
      </c>
      <c r="BC296"/>
      <c r="BD296"/>
    </row>
    <row r="297" spans="2:56" x14ac:dyDescent="0.2">
      <c r="B297" s="3">
        <v>42461</v>
      </c>
      <c r="C297" s="7">
        <v>1.8528083297644538</v>
      </c>
      <c r="D297" s="2">
        <v>2.0493877267983938</v>
      </c>
      <c r="E297" s="2">
        <v>-0.10000000000000009</v>
      </c>
      <c r="F297" s="2">
        <v>1.8528083297644538</v>
      </c>
      <c r="G297" s="2"/>
      <c r="H297" s="2"/>
      <c r="I297" s="7">
        <v>1.9077530177483495</v>
      </c>
      <c r="J297" s="2">
        <v>2.2685672930018934</v>
      </c>
      <c r="K297" s="2">
        <v>-0.39999999999999991</v>
      </c>
      <c r="L297" s="2">
        <v>1.9077530177483495</v>
      </c>
      <c r="M297"/>
      <c r="N297"/>
      <c r="O297" s="7">
        <v>1.8212348082424028</v>
      </c>
      <c r="P297" s="2">
        <v>2.3044783554024857</v>
      </c>
      <c r="Q297" s="2">
        <v>-0.49999999999999978</v>
      </c>
      <c r="R297" s="2">
        <v>1.8212348082424028</v>
      </c>
      <c r="S297"/>
      <c r="T297"/>
      <c r="U297" s="7">
        <v>1.9626754127149824</v>
      </c>
      <c r="V297" s="2">
        <v>2.2457706867833935</v>
      </c>
      <c r="W297" s="2">
        <v>-0.20000000000000018</v>
      </c>
      <c r="X297" s="2">
        <v>1.9626754127149824</v>
      </c>
      <c r="Y297"/>
      <c r="Z297"/>
      <c r="AA297" s="7">
        <v>1.7356713245501922</v>
      </c>
      <c r="AB297" s="2">
        <v>1.5821171146372344</v>
      </c>
      <c r="AC297" s="2">
        <v>9.9999999999999867E-2</v>
      </c>
      <c r="AD297" s="2">
        <v>1.7356713245501922</v>
      </c>
      <c r="AE297"/>
      <c r="AF297"/>
      <c r="AG297" s="7">
        <v>1.5099207799290859</v>
      </c>
      <c r="AH297" s="2">
        <v>1.2477880000000001</v>
      </c>
      <c r="AI297" s="2">
        <v>0.30000000000000004</v>
      </c>
      <c r="AJ297" s="2">
        <v>1.5099207799290859</v>
      </c>
      <c r="AK297"/>
      <c r="AL297"/>
      <c r="AM297" s="7">
        <v>1.7320293715328949</v>
      </c>
      <c r="AN297" s="2">
        <v>1.7225800000000002</v>
      </c>
      <c r="AO297" s="2">
        <v>0</v>
      </c>
      <c r="AP297" s="2">
        <v>1.7320293715328949</v>
      </c>
      <c r="AQ297"/>
      <c r="AR297"/>
      <c r="AS297" s="7">
        <v>1.57270587215663</v>
      </c>
      <c r="AT297" s="2">
        <v>1.3820009959658393</v>
      </c>
      <c r="AU297" s="2">
        <v>0.20000000000000018</v>
      </c>
      <c r="AV297" s="2">
        <v>1.57270587215663</v>
      </c>
      <c r="AW297"/>
      <c r="AX297"/>
      <c r="AY297" s="7">
        <v>2.395892755276674</v>
      </c>
      <c r="AZ297" s="2">
        <v>2.392846924177396</v>
      </c>
      <c r="BA297" s="2">
        <v>0</v>
      </c>
      <c r="BB297" s="2">
        <v>2.395892755276674</v>
      </c>
      <c r="BC297"/>
      <c r="BD297"/>
    </row>
    <row r="298" spans="2:56" x14ac:dyDescent="0.2">
      <c r="B298" s="3">
        <v>42491</v>
      </c>
      <c r="C298" s="7">
        <v>1.9981834707436466</v>
      </c>
      <c r="D298" s="2">
        <v>2.3192797357520614</v>
      </c>
      <c r="E298" s="2">
        <v>-0.29999999999999982</v>
      </c>
      <c r="F298" s="2">
        <v>1.9981834707436466</v>
      </c>
      <c r="G298" s="2"/>
      <c r="H298" s="2"/>
      <c r="I298" s="7">
        <v>1.8425113711908971</v>
      </c>
      <c r="J298" s="2">
        <v>2.2449074710128039</v>
      </c>
      <c r="K298" s="2">
        <v>-0.40000000000000013</v>
      </c>
      <c r="L298" s="2">
        <v>1.8425113711908971</v>
      </c>
      <c r="M298"/>
      <c r="N298"/>
      <c r="O298" s="7">
        <v>1.7227762565748612</v>
      </c>
      <c r="P298" s="2">
        <v>2.4230648739316596</v>
      </c>
      <c r="Q298" s="2">
        <v>-0.7</v>
      </c>
      <c r="R298" s="2">
        <v>1.7227762565748612</v>
      </c>
      <c r="S298"/>
      <c r="T298"/>
      <c r="U298" s="7">
        <v>1.9185201015364435</v>
      </c>
      <c r="V298" s="2">
        <v>2.1318118428760879</v>
      </c>
      <c r="W298" s="2">
        <v>-0.20000000000000018</v>
      </c>
      <c r="X298" s="2">
        <v>1.9185201015364435</v>
      </c>
      <c r="Y298"/>
      <c r="Z298"/>
      <c r="AA298" s="7">
        <v>2.3300620236325087</v>
      </c>
      <c r="AB298" s="2">
        <v>2.4778345420895227</v>
      </c>
      <c r="AC298" s="2">
        <v>-0.20000000000000018</v>
      </c>
      <c r="AD298" s="2">
        <v>2.3300620236325087</v>
      </c>
      <c r="AE298"/>
      <c r="AF298"/>
      <c r="AG298" s="7">
        <v>2.353710061059866</v>
      </c>
      <c r="AH298" s="2">
        <v>2.5478399999999999</v>
      </c>
      <c r="AI298" s="2">
        <v>-0.10000000000000009</v>
      </c>
      <c r="AJ298" s="2">
        <v>2.353710061059866</v>
      </c>
      <c r="AK298"/>
      <c r="AL298"/>
      <c r="AM298" s="7">
        <v>2.3880041173909294</v>
      </c>
      <c r="AN298" s="2">
        <v>2.3744000000000001</v>
      </c>
      <c r="AO298" s="2">
        <v>0</v>
      </c>
      <c r="AP298" s="2">
        <v>2.3880041173909294</v>
      </c>
      <c r="AQ298"/>
      <c r="AR298"/>
      <c r="AS298" s="7">
        <v>2.3634042177516661</v>
      </c>
      <c r="AT298" s="2">
        <v>2.4988124215649905</v>
      </c>
      <c r="AU298" s="2">
        <v>-0.10000000000000009</v>
      </c>
      <c r="AV298" s="2">
        <v>2.3634042177516661</v>
      </c>
      <c r="AW298"/>
      <c r="AX298"/>
      <c r="AY298" s="7">
        <v>2.1949828962371631</v>
      </c>
      <c r="AZ298" s="2">
        <v>2.392846924177396</v>
      </c>
      <c r="BA298" s="2">
        <v>-0.19999999999999973</v>
      </c>
      <c r="BB298" s="2">
        <v>2.1949828962371631</v>
      </c>
      <c r="BC298"/>
      <c r="BD298"/>
    </row>
    <row r="299" spans="2:56" x14ac:dyDescent="0.2">
      <c r="B299" s="3">
        <v>42522</v>
      </c>
      <c r="C299" s="7">
        <v>2.5162093059531543</v>
      </c>
      <c r="D299" s="2">
        <v>2.2451719198250308</v>
      </c>
      <c r="E299" s="2">
        <v>0.29999999999999982</v>
      </c>
      <c r="F299" s="2">
        <v>2.5162093059531543</v>
      </c>
      <c r="G299" s="2"/>
      <c r="H299" s="2"/>
      <c r="I299" s="7">
        <v>2.5692693787117631</v>
      </c>
      <c r="J299" s="2">
        <v>2.1360383871514368</v>
      </c>
      <c r="K299" s="2">
        <v>0.5</v>
      </c>
      <c r="L299" s="2">
        <v>2.5692693787117631</v>
      </c>
      <c r="M299"/>
      <c r="N299"/>
      <c r="O299" s="7">
        <v>3.0384533542671872</v>
      </c>
      <c r="P299" s="2">
        <v>2.1469647831145631</v>
      </c>
      <c r="Q299" s="2">
        <v>0.89999999999999991</v>
      </c>
      <c r="R299" s="2">
        <v>3.0384533542671872</v>
      </c>
      <c r="S299"/>
      <c r="T299"/>
      <c r="U299" s="7">
        <v>2.2714279443522258</v>
      </c>
      <c r="V299" s="2">
        <v>2.1291022307275411</v>
      </c>
      <c r="W299" s="2">
        <v>0.19999999999999973</v>
      </c>
      <c r="X299" s="2">
        <v>2.2714279443522258</v>
      </c>
      <c r="Y299"/>
      <c r="Z299"/>
      <c r="AA299" s="7">
        <v>2.4030901265118967</v>
      </c>
      <c r="AB299" s="2">
        <v>2.4778345420895227</v>
      </c>
      <c r="AC299" s="2">
        <v>-0.10000000000000009</v>
      </c>
      <c r="AD299" s="2">
        <v>2.4030901265118967</v>
      </c>
      <c r="AE299"/>
      <c r="AF299"/>
      <c r="AG299" s="7">
        <v>2.4959086249654483</v>
      </c>
      <c r="AH299" s="2">
        <v>2.5478399999999999</v>
      </c>
      <c r="AI299" s="2">
        <v>0</v>
      </c>
      <c r="AJ299" s="2">
        <v>2.4959086249654483</v>
      </c>
      <c r="AK299"/>
      <c r="AL299"/>
      <c r="AM299" s="7">
        <v>2.3953242697444921</v>
      </c>
      <c r="AN299" s="2">
        <v>2.3744000000000001</v>
      </c>
      <c r="AO299" s="2">
        <v>0</v>
      </c>
      <c r="AP299" s="2">
        <v>2.3953242697444921</v>
      </c>
      <c r="AQ299"/>
      <c r="AR299"/>
      <c r="AS299" s="7">
        <v>2.4674756950477228</v>
      </c>
      <c r="AT299" s="2">
        <v>2.4988124215649905</v>
      </c>
      <c r="AU299" s="2">
        <v>0</v>
      </c>
      <c r="AV299" s="2">
        <v>2.4674756950477228</v>
      </c>
      <c r="AW299"/>
      <c r="AX299"/>
      <c r="AY299" s="7">
        <v>2.1422450728363351</v>
      </c>
      <c r="AZ299" s="2">
        <v>2.392846924177396</v>
      </c>
      <c r="BA299" s="2">
        <v>-0.29999999999999982</v>
      </c>
      <c r="BB299" s="2">
        <v>2.1422450728363351</v>
      </c>
      <c r="BC299"/>
      <c r="BD299"/>
    </row>
    <row r="300" spans="2:56" x14ac:dyDescent="0.2">
      <c r="B300" s="3">
        <v>42552</v>
      </c>
      <c r="C300" s="7">
        <v>2.7295160016607776</v>
      </c>
      <c r="D300" s="2">
        <v>2.2498903686105924</v>
      </c>
      <c r="E300" s="2">
        <v>0.5</v>
      </c>
      <c r="F300" s="2">
        <v>2.7295160016607776</v>
      </c>
      <c r="G300" s="2"/>
      <c r="H300" s="2"/>
      <c r="I300" s="7">
        <v>2.7350456996094987</v>
      </c>
      <c r="J300" s="2">
        <v>2.1429700878108746</v>
      </c>
      <c r="K300" s="2">
        <v>0.60000000000000009</v>
      </c>
      <c r="L300" s="2">
        <v>2.7350456996094987</v>
      </c>
      <c r="M300"/>
      <c r="N300"/>
      <c r="O300" s="7">
        <v>3.6971523006661928</v>
      </c>
      <c r="P300" s="2">
        <v>2.175516810105357</v>
      </c>
      <c r="Q300" s="2">
        <v>1.5</v>
      </c>
      <c r="R300" s="2">
        <v>3.6971523006661928</v>
      </c>
      <c r="S300"/>
      <c r="T300"/>
      <c r="U300" s="7">
        <v>2.1242933615180752</v>
      </c>
      <c r="V300" s="2">
        <v>2.1223091894065442</v>
      </c>
      <c r="W300" s="2">
        <v>0</v>
      </c>
      <c r="X300" s="2">
        <v>2.1242933615180752</v>
      </c>
      <c r="Y300"/>
      <c r="Z300"/>
      <c r="AA300" s="7">
        <v>2.7177271958413223</v>
      </c>
      <c r="AB300" s="2">
        <v>2.4778345420895227</v>
      </c>
      <c r="AC300" s="2">
        <v>0.20000000000000018</v>
      </c>
      <c r="AD300" s="2">
        <v>2.7177271958413223</v>
      </c>
      <c r="AE300"/>
      <c r="AF300"/>
      <c r="AG300" s="7">
        <v>3.0611443306417074</v>
      </c>
      <c r="AH300" s="2">
        <v>2.5478399999999999</v>
      </c>
      <c r="AI300" s="2">
        <v>0.60000000000000009</v>
      </c>
      <c r="AJ300" s="2">
        <v>3.0611443306417074</v>
      </c>
      <c r="AK300"/>
      <c r="AL300"/>
      <c r="AM300" s="7">
        <v>2.2867562156814403</v>
      </c>
      <c r="AN300" s="2">
        <v>2.3744000000000001</v>
      </c>
      <c r="AO300" s="2">
        <v>-0.10000000000000009</v>
      </c>
      <c r="AP300" s="2">
        <v>2.2867562156814403</v>
      </c>
      <c r="AQ300"/>
      <c r="AR300"/>
      <c r="AS300" s="7">
        <v>2.8422422662658211</v>
      </c>
      <c r="AT300" s="2">
        <v>2.4988124215649905</v>
      </c>
      <c r="AU300" s="2">
        <v>0.29999999999999982</v>
      </c>
      <c r="AV300" s="2">
        <v>2.8422422662658211</v>
      </c>
      <c r="AW300"/>
      <c r="AX300"/>
      <c r="AY300" s="7">
        <v>2.2132796780684139</v>
      </c>
      <c r="AZ300" s="2">
        <v>2.392846924177396</v>
      </c>
      <c r="BA300" s="2">
        <v>-0.19999999999999973</v>
      </c>
      <c r="BB300" s="2">
        <v>2.2132796780684139</v>
      </c>
      <c r="BC300"/>
      <c r="BD300"/>
    </row>
    <row r="301" spans="2:56" x14ac:dyDescent="0.2">
      <c r="B301" s="3">
        <v>42583</v>
      </c>
      <c r="C301" s="7">
        <v>2.4442555382778677</v>
      </c>
      <c r="D301" s="2">
        <v>2.2639199296922374</v>
      </c>
      <c r="E301" s="2">
        <v>0.10000000000000009</v>
      </c>
      <c r="F301" s="2">
        <v>2.4442555382778677</v>
      </c>
      <c r="G301" s="2"/>
      <c r="H301" s="2"/>
      <c r="I301" s="7">
        <v>2.2558321196208686</v>
      </c>
      <c r="J301" s="2">
        <v>2.1635804032388681</v>
      </c>
      <c r="K301" s="2">
        <v>9.9999999999999645E-2</v>
      </c>
      <c r="L301" s="2">
        <v>2.2558321196208686</v>
      </c>
      <c r="M301"/>
      <c r="N301"/>
      <c r="O301" s="7">
        <v>2.5710063691196017</v>
      </c>
      <c r="P301" s="2">
        <v>2.2285941654223831</v>
      </c>
      <c r="Q301" s="2">
        <v>0.39999999999999991</v>
      </c>
      <c r="R301" s="2">
        <v>2.5710063691196017</v>
      </c>
      <c r="S301"/>
      <c r="T301"/>
      <c r="U301" s="7">
        <v>2.0557571907344609</v>
      </c>
      <c r="V301" s="2">
        <v>2.1223091894065442</v>
      </c>
      <c r="W301" s="2">
        <v>0</v>
      </c>
      <c r="X301" s="2">
        <v>2.0557571907344609</v>
      </c>
      <c r="Y301"/>
      <c r="Z301"/>
      <c r="AA301" s="7">
        <v>2.8459568816394478</v>
      </c>
      <c r="AB301" s="2">
        <v>2.4778345420895227</v>
      </c>
      <c r="AC301" s="2">
        <v>0.29999999999999982</v>
      </c>
      <c r="AD301" s="2">
        <v>2.8459568816394478</v>
      </c>
      <c r="AE301"/>
      <c r="AF301"/>
      <c r="AG301" s="7">
        <v>3.2427266291827683</v>
      </c>
      <c r="AH301" s="2">
        <v>2.5478399999999999</v>
      </c>
      <c r="AI301" s="2">
        <v>0.70000000000000018</v>
      </c>
      <c r="AJ301" s="2">
        <v>3.2427266291827683</v>
      </c>
      <c r="AK301"/>
      <c r="AL301"/>
      <c r="AM301" s="7">
        <v>2.3133810671372101</v>
      </c>
      <c r="AN301" s="2">
        <v>2.3744000000000001</v>
      </c>
      <c r="AO301" s="2">
        <v>-0.10000000000000009</v>
      </c>
      <c r="AP301" s="2">
        <v>2.3133810671372101</v>
      </c>
      <c r="AQ301"/>
      <c r="AR301"/>
      <c r="AS301" s="7">
        <v>2.9800215874598863</v>
      </c>
      <c r="AT301" s="2">
        <v>2.4988124215649905</v>
      </c>
      <c r="AU301" s="2">
        <v>0.5</v>
      </c>
      <c r="AV301" s="2">
        <v>2.9800215874598863</v>
      </c>
      <c r="AW301"/>
      <c r="AX301"/>
      <c r="AY301" s="7">
        <v>2.3028209556706924</v>
      </c>
      <c r="AZ301" s="2">
        <v>2.392846924177396</v>
      </c>
      <c r="BA301" s="2">
        <v>-0.10000000000000009</v>
      </c>
      <c r="BB301" s="2">
        <v>2.3028209556706924</v>
      </c>
      <c r="BC301"/>
      <c r="BD301"/>
    </row>
    <row r="302" spans="2:56" x14ac:dyDescent="0.2">
      <c r="B302" s="3">
        <v>42614</v>
      </c>
      <c r="C302" s="7">
        <v>2.445263182008151</v>
      </c>
      <c r="D302" s="2">
        <v>2.2461989898562695</v>
      </c>
      <c r="E302" s="2">
        <v>0.19999999999999973</v>
      </c>
      <c r="F302" s="2">
        <v>2.445263182008151</v>
      </c>
      <c r="G302" s="2"/>
      <c r="H302" s="2"/>
      <c r="I302" s="7">
        <v>2.2713608823110043</v>
      </c>
      <c r="J302" s="2">
        <v>2.1375472181966337</v>
      </c>
      <c r="K302" s="2">
        <v>0.19999999999999973</v>
      </c>
      <c r="L302" s="2">
        <v>2.2713608823110043</v>
      </c>
      <c r="M302"/>
      <c r="N302"/>
      <c r="O302" s="7">
        <v>2.1075498558590962</v>
      </c>
      <c r="P302" s="2">
        <v>2.1794900166731668</v>
      </c>
      <c r="Q302" s="2">
        <v>-0.10000000000000009</v>
      </c>
      <c r="R302" s="2">
        <v>2.1075498558590962</v>
      </c>
      <c r="S302"/>
      <c r="T302"/>
      <c r="U302" s="7">
        <v>2.3753493252764457</v>
      </c>
      <c r="V302" s="2">
        <v>2.1109216216073321</v>
      </c>
      <c r="W302" s="2">
        <v>0.29999999999999982</v>
      </c>
      <c r="X302" s="2">
        <v>2.3753493252764457</v>
      </c>
      <c r="Y302"/>
      <c r="Z302"/>
      <c r="AA302" s="7">
        <v>2.8160068395636766</v>
      </c>
      <c r="AB302" s="2">
        <v>2.4778345420895227</v>
      </c>
      <c r="AC302" s="2">
        <v>0.29999999999999982</v>
      </c>
      <c r="AD302" s="2">
        <v>2.8160068395636766</v>
      </c>
      <c r="AE302"/>
      <c r="AF302"/>
      <c r="AG302" s="7">
        <v>3.2122276859591903</v>
      </c>
      <c r="AH302" s="2">
        <v>2.5478399999999999</v>
      </c>
      <c r="AI302" s="2">
        <v>0.70000000000000018</v>
      </c>
      <c r="AJ302" s="2">
        <v>3.2122276859591903</v>
      </c>
      <c r="AK302"/>
      <c r="AL302"/>
      <c r="AM302" s="7">
        <v>2.222542107653025</v>
      </c>
      <c r="AN302" s="2">
        <v>2.3744000000000001</v>
      </c>
      <c r="AO302" s="2">
        <v>-0.19999999999999973</v>
      </c>
      <c r="AP302" s="2">
        <v>2.222542107653025</v>
      </c>
      <c r="AQ302"/>
      <c r="AR302"/>
      <c r="AS302" s="7">
        <v>2.9324658817825098</v>
      </c>
      <c r="AT302" s="2">
        <v>2.4988124215649905</v>
      </c>
      <c r="AU302" s="2">
        <v>0.39999999999999991</v>
      </c>
      <c r="AV302" s="2">
        <v>2.9324658817825098</v>
      </c>
      <c r="AW302"/>
      <c r="AX302"/>
      <c r="AY302" s="7">
        <v>2.3441966838193329</v>
      </c>
      <c r="AZ302" s="2">
        <v>2.392846924177396</v>
      </c>
      <c r="BA302" s="2">
        <v>-0.10000000000000009</v>
      </c>
      <c r="BB302" s="2">
        <v>2.3441966838193329</v>
      </c>
      <c r="BC302"/>
      <c r="BD302"/>
    </row>
    <row r="303" spans="2:56" x14ac:dyDescent="0.2">
      <c r="B303" s="3">
        <v>42644</v>
      </c>
      <c r="C303" s="7">
        <v>2.554278331589996</v>
      </c>
      <c r="D303" s="2">
        <v>2.2410238502064082</v>
      </c>
      <c r="E303" s="2">
        <v>0.39999999999999991</v>
      </c>
      <c r="F303" s="2">
        <v>2.554278331589996</v>
      </c>
      <c r="G303" s="2"/>
      <c r="H303" s="2"/>
      <c r="I303" s="7">
        <v>2.3764575994259998</v>
      </c>
      <c r="J303" s="2">
        <v>2.1478523759106309</v>
      </c>
      <c r="K303" s="2">
        <v>0.29999999999999982</v>
      </c>
      <c r="L303" s="2">
        <v>2.3764575994259998</v>
      </c>
      <c r="M303"/>
      <c r="N303"/>
      <c r="O303" s="7">
        <v>2.5586708536473868</v>
      </c>
      <c r="P303" s="2">
        <v>2.2060286943316796</v>
      </c>
      <c r="Q303" s="2">
        <v>0.39999999999999991</v>
      </c>
      <c r="R303" s="2">
        <v>2.5586708536473868</v>
      </c>
      <c r="S303"/>
      <c r="T303"/>
      <c r="U303" s="7">
        <v>2.2607872870877093</v>
      </c>
      <c r="V303" s="2">
        <v>2.1109216216073321</v>
      </c>
      <c r="W303" s="2">
        <v>0.19999999999999973</v>
      </c>
      <c r="X303" s="2">
        <v>2.2607872870877093</v>
      </c>
      <c r="Y303"/>
      <c r="Z303"/>
      <c r="AA303" s="7">
        <v>2.9333757256238422</v>
      </c>
      <c r="AB303" s="2">
        <v>2.4396568367765323</v>
      </c>
      <c r="AC303" s="2">
        <v>0.5</v>
      </c>
      <c r="AD303" s="2">
        <v>2.9333757256238422</v>
      </c>
      <c r="AE303"/>
      <c r="AF303"/>
      <c r="AG303" s="7">
        <v>3.3533155897308653</v>
      </c>
      <c r="AH303" s="2">
        <v>2.5478399999999999</v>
      </c>
      <c r="AI303" s="2">
        <v>0.89999999999999991</v>
      </c>
      <c r="AJ303" s="2">
        <v>3.3533155897308653</v>
      </c>
      <c r="AK303"/>
      <c r="AL303"/>
      <c r="AM303" s="7">
        <v>2.2046028034786724</v>
      </c>
      <c r="AN303" s="2">
        <v>2.3744000000000001</v>
      </c>
      <c r="AO303" s="2">
        <v>-0.19999999999999973</v>
      </c>
      <c r="AP303" s="2">
        <v>2.2046028034786724</v>
      </c>
      <c r="AQ303"/>
      <c r="AR303"/>
      <c r="AS303" s="7">
        <v>3.028600378549605</v>
      </c>
      <c r="AT303" s="2">
        <v>2.4988124215649905</v>
      </c>
      <c r="AU303" s="2">
        <v>0.5</v>
      </c>
      <c r="AV303" s="2">
        <v>3.028600378549605</v>
      </c>
      <c r="AW303"/>
      <c r="AX303"/>
      <c r="AY303" s="7">
        <v>2.5475923852183557</v>
      </c>
      <c r="AZ303" s="2">
        <v>2.2000000000000002</v>
      </c>
      <c r="BA303" s="2">
        <v>0.29999999999999982</v>
      </c>
      <c r="BB303" s="2">
        <v>2.5475923852183557</v>
      </c>
      <c r="BC303"/>
      <c r="BD303"/>
    </row>
    <row r="304" spans="2:56" x14ac:dyDescent="0.2">
      <c r="B304" s="3">
        <v>42675</v>
      </c>
      <c r="C304" s="7">
        <v>2.6210324249204846</v>
      </c>
      <c r="D304" s="2">
        <v>2.2388021677020662</v>
      </c>
      <c r="E304" s="2">
        <v>0.39999999999999991</v>
      </c>
      <c r="F304" s="2">
        <v>2.6210324249204846</v>
      </c>
      <c r="G304" s="2"/>
      <c r="H304" s="2"/>
      <c r="I304" s="7">
        <v>2.3815215968238999</v>
      </c>
      <c r="J304" s="2">
        <v>2.1445885833422911</v>
      </c>
      <c r="K304" s="2">
        <v>0.29999999999999982</v>
      </c>
      <c r="L304" s="2">
        <v>2.3815215968238999</v>
      </c>
      <c r="M304"/>
      <c r="N304"/>
      <c r="O304" s="7">
        <v>2.4533138044384368</v>
      </c>
      <c r="P304" s="2">
        <v>2.197623511090498</v>
      </c>
      <c r="Q304" s="2">
        <v>0.29999999999999982</v>
      </c>
      <c r="R304" s="2">
        <v>2.4533138044384368</v>
      </c>
      <c r="S304"/>
      <c r="T304"/>
      <c r="U304" s="7">
        <v>2.3359473760367591</v>
      </c>
      <c r="V304" s="2">
        <v>2.1109216216073321</v>
      </c>
      <c r="W304" s="2">
        <v>0.19999999999999973</v>
      </c>
      <c r="X304" s="2">
        <v>2.3359473760367591</v>
      </c>
      <c r="Y304"/>
      <c r="Z304"/>
      <c r="AA304" s="7">
        <v>3.1316474115383852</v>
      </c>
      <c r="AB304" s="2">
        <v>2.4396568367765323</v>
      </c>
      <c r="AC304" s="2">
        <v>0.70000000000000018</v>
      </c>
      <c r="AD304" s="2">
        <v>3.1316474115383852</v>
      </c>
      <c r="AE304"/>
      <c r="AF304"/>
      <c r="AG304" s="7">
        <v>3.4114742564484324</v>
      </c>
      <c r="AH304" s="2">
        <v>2.5478399999999999</v>
      </c>
      <c r="AI304" s="2">
        <v>0.89999999999999991</v>
      </c>
      <c r="AJ304" s="2">
        <v>3.4114742564484324</v>
      </c>
      <c r="AK304"/>
      <c r="AL304"/>
      <c r="AM304" s="7">
        <v>2.7604364170682238</v>
      </c>
      <c r="AN304" s="2">
        <v>2.3744000000000001</v>
      </c>
      <c r="AO304" s="2">
        <v>0.39999999999999991</v>
      </c>
      <c r="AP304" s="2">
        <v>2.7604364170682238</v>
      </c>
      <c r="AQ304"/>
      <c r="AR304"/>
      <c r="AS304" s="7">
        <v>3.2274405345020973</v>
      </c>
      <c r="AT304" s="2">
        <v>2.4988124215649905</v>
      </c>
      <c r="AU304" s="2">
        <v>0.70000000000000018</v>
      </c>
      <c r="AV304" s="2">
        <v>3.2274405345020973</v>
      </c>
      <c r="AW304"/>
      <c r="AX304"/>
      <c r="AY304" s="7">
        <v>2.7435610302351643</v>
      </c>
      <c r="AZ304" s="2">
        <v>2.2000000000000002</v>
      </c>
      <c r="BA304" s="2">
        <v>0.5</v>
      </c>
      <c r="BB304" s="2">
        <v>2.7435610302351643</v>
      </c>
      <c r="BC304"/>
      <c r="BD304"/>
    </row>
    <row r="305" spans="2:56" x14ac:dyDescent="0.2">
      <c r="B305" s="3">
        <v>42705</v>
      </c>
      <c r="C305" s="7">
        <v>2.351931084830361</v>
      </c>
      <c r="D305" s="2">
        <v>2.2388021677020662</v>
      </c>
      <c r="E305" s="2">
        <v>0.19999999999999973</v>
      </c>
      <c r="F305" s="2">
        <v>2.351931084830361</v>
      </c>
      <c r="G305" s="2"/>
      <c r="H305" s="2"/>
      <c r="I305" s="7">
        <v>2.0082712069033519</v>
      </c>
      <c r="J305" s="2">
        <v>2.1445885833422911</v>
      </c>
      <c r="K305" s="2">
        <v>-0.10000000000000009</v>
      </c>
      <c r="L305" s="2">
        <v>2.0082712069033519</v>
      </c>
      <c r="M305"/>
      <c r="N305"/>
      <c r="O305" s="7">
        <v>1.5067347657747345</v>
      </c>
      <c r="P305" s="2">
        <v>2.197623511090498</v>
      </c>
      <c r="Q305" s="2">
        <v>-0.70000000000000018</v>
      </c>
      <c r="R305" s="2">
        <v>1.5067347657747345</v>
      </c>
      <c r="S305"/>
      <c r="T305"/>
      <c r="U305" s="7">
        <v>2.326650224073513</v>
      </c>
      <c r="V305" s="2">
        <v>2.1109216216073321</v>
      </c>
      <c r="W305" s="2">
        <v>0.19999999999999973</v>
      </c>
      <c r="X305" s="2">
        <v>2.326650224073513</v>
      </c>
      <c r="Y305"/>
      <c r="Z305"/>
      <c r="AA305" s="7">
        <v>3.0845822361931123</v>
      </c>
      <c r="AB305" s="2">
        <v>2.4396568367765323</v>
      </c>
      <c r="AC305" s="2">
        <v>0.70000000000000018</v>
      </c>
      <c r="AD305" s="2">
        <v>3.0845822361931123</v>
      </c>
      <c r="AE305"/>
      <c r="AF305"/>
      <c r="AG305" s="7">
        <v>3.4719952710513535</v>
      </c>
      <c r="AH305" s="2">
        <v>2.5478399999999999</v>
      </c>
      <c r="AI305" s="2">
        <v>1</v>
      </c>
      <c r="AJ305" s="2">
        <v>3.4719952710513535</v>
      </c>
      <c r="AK305"/>
      <c r="AL305"/>
      <c r="AM305" s="7">
        <v>2.6461267894847929</v>
      </c>
      <c r="AN305" s="2">
        <v>2.3744000000000001</v>
      </c>
      <c r="AO305" s="2">
        <v>0.20000000000000018</v>
      </c>
      <c r="AP305" s="2">
        <v>2.6461267894847929</v>
      </c>
      <c r="AQ305"/>
      <c r="AR305"/>
      <c r="AS305" s="7">
        <v>3.2385408674708249</v>
      </c>
      <c r="AT305" s="2">
        <v>2.4988124215649905</v>
      </c>
      <c r="AU305" s="2">
        <v>0.70000000000000018</v>
      </c>
      <c r="AV305" s="2">
        <v>3.2385408674708249</v>
      </c>
      <c r="AW305"/>
      <c r="AX305"/>
      <c r="AY305" s="7">
        <v>2.460850111856816</v>
      </c>
      <c r="AZ305" s="2">
        <v>2.2000000000000002</v>
      </c>
      <c r="BA305" s="2">
        <v>0.29999999999999982</v>
      </c>
      <c r="BB305" s="2">
        <v>2.460850111856816</v>
      </c>
      <c r="BC305"/>
      <c r="BD305"/>
    </row>
    <row r="306" spans="2:56" x14ac:dyDescent="0.2">
      <c r="B306" s="3">
        <v>42736</v>
      </c>
      <c r="C306" s="7">
        <v>2.2039397235299099</v>
      </c>
      <c r="D306" s="2">
        <v>2.2340610106126464</v>
      </c>
      <c r="E306" s="2">
        <v>0</v>
      </c>
      <c r="F306" s="2">
        <v>2.2039397235299099</v>
      </c>
      <c r="G306" s="2"/>
      <c r="H306" s="2"/>
      <c r="I306" s="7">
        <v>1.7319540349373606</v>
      </c>
      <c r="J306" s="2">
        <v>2.1371644960889533</v>
      </c>
      <c r="K306" s="2">
        <v>-0.40000000000000013</v>
      </c>
      <c r="L306" s="2">
        <v>1.7319540349373606</v>
      </c>
      <c r="M306"/>
      <c r="N306"/>
      <c r="O306" s="7">
        <v>0.83073307916072214</v>
      </c>
      <c r="P306" s="2">
        <v>2.1844745813084021</v>
      </c>
      <c r="Q306" s="2">
        <v>-1.4000000000000001</v>
      </c>
      <c r="R306" s="2">
        <v>0.83073307916072214</v>
      </c>
      <c r="S306"/>
      <c r="T306"/>
      <c r="U306" s="7">
        <v>2.3243915290621766</v>
      </c>
      <c r="V306" s="2">
        <v>2.1060641669692339</v>
      </c>
      <c r="W306" s="2">
        <v>0.19999999999999973</v>
      </c>
      <c r="X306" s="2">
        <v>2.3243915290621766</v>
      </c>
      <c r="Y306"/>
      <c r="Z306"/>
      <c r="AA306" s="7">
        <v>3.2105854750497866</v>
      </c>
      <c r="AB306" s="2">
        <v>2.4407208035678583</v>
      </c>
      <c r="AC306" s="2">
        <v>0.80000000000000027</v>
      </c>
      <c r="AD306" s="2">
        <v>3.2105854750497866</v>
      </c>
      <c r="AE306"/>
      <c r="AF306"/>
      <c r="AG306" s="7">
        <v>3.6691840362945927</v>
      </c>
      <c r="AH306" s="2">
        <v>2.5478399999999999</v>
      </c>
      <c r="AI306" s="2">
        <v>1.2000000000000002</v>
      </c>
      <c r="AJ306" s="2">
        <v>3.6691840362945927</v>
      </c>
      <c r="AK306"/>
      <c r="AL306"/>
      <c r="AM306" s="7">
        <v>2.7104591073270567</v>
      </c>
      <c r="AN306" s="2">
        <v>2.3744000000000001</v>
      </c>
      <c r="AO306" s="2">
        <v>0.30000000000000027</v>
      </c>
      <c r="AP306" s="2">
        <v>2.7104591073270567</v>
      </c>
      <c r="AQ306"/>
      <c r="AR306"/>
      <c r="AS306" s="7">
        <v>3.4007732385145553</v>
      </c>
      <c r="AT306" s="2">
        <v>2.4992826220072279</v>
      </c>
      <c r="AU306" s="2">
        <v>0.89999999999999991</v>
      </c>
      <c r="AV306" s="2">
        <v>3.4007732385145553</v>
      </c>
      <c r="AW306"/>
      <c r="AX306"/>
      <c r="AY306" s="7">
        <v>2.4288107202680154</v>
      </c>
      <c r="AZ306" s="2">
        <v>2.2000000000000002</v>
      </c>
      <c r="BA306" s="2">
        <v>0.19999999999999973</v>
      </c>
      <c r="BB306" s="2">
        <v>2.4288107202680154</v>
      </c>
      <c r="BC306"/>
      <c r="BD306"/>
    </row>
    <row r="307" spans="2:56" x14ac:dyDescent="0.2">
      <c r="B307" s="3">
        <v>42767</v>
      </c>
      <c r="C307" s="7">
        <v>2.426140950338612</v>
      </c>
      <c r="D307" s="2">
        <v>2.2340610106126464</v>
      </c>
      <c r="E307" s="2">
        <v>0.19999999999999973</v>
      </c>
      <c r="F307" s="2">
        <v>2.426140950338612</v>
      </c>
      <c r="G307" s="2"/>
      <c r="H307" s="2"/>
      <c r="I307" s="7">
        <v>2.039530711336671</v>
      </c>
      <c r="J307" s="2">
        <v>2.1371644960889533</v>
      </c>
      <c r="K307" s="2">
        <v>-0.10000000000000009</v>
      </c>
      <c r="L307" s="2">
        <v>2.039530711336671</v>
      </c>
      <c r="M307"/>
      <c r="N307"/>
      <c r="O307" s="7">
        <v>1.5792285190970086</v>
      </c>
      <c r="P307" s="2">
        <v>2.1844745813084021</v>
      </c>
      <c r="Q307" s="2">
        <v>-0.60000000000000009</v>
      </c>
      <c r="R307" s="2">
        <v>1.5792285190970086</v>
      </c>
      <c r="S307"/>
      <c r="T307"/>
      <c r="U307" s="7">
        <v>2.3421205208197651</v>
      </c>
      <c r="V307" s="2">
        <v>2.1060641669692339</v>
      </c>
      <c r="W307" s="2">
        <v>0.19999999999999973</v>
      </c>
      <c r="X307" s="2">
        <v>2.3421205208197651</v>
      </c>
      <c r="Y307"/>
      <c r="Z307"/>
      <c r="AA307" s="7">
        <v>3.2506989062078091</v>
      </c>
      <c r="AB307" s="2">
        <v>2.4407208035678583</v>
      </c>
      <c r="AC307" s="2">
        <v>0.89999999999999991</v>
      </c>
      <c r="AD307" s="2">
        <v>3.2506989062078091</v>
      </c>
      <c r="AE307"/>
      <c r="AF307"/>
      <c r="AG307" s="7">
        <v>3.7189373177049845</v>
      </c>
      <c r="AH307" s="2">
        <v>2.5478399999999999</v>
      </c>
      <c r="AI307" s="2">
        <v>1.2000000000000002</v>
      </c>
      <c r="AJ307" s="2">
        <v>3.7189373177049845</v>
      </c>
      <c r="AK307"/>
      <c r="AL307"/>
      <c r="AM307" s="7">
        <v>2.7127217736955478</v>
      </c>
      <c r="AN307" s="2">
        <v>2.3744000000000001</v>
      </c>
      <c r="AO307" s="2">
        <v>0.30000000000000027</v>
      </c>
      <c r="AP307" s="2">
        <v>2.7127217736955478</v>
      </c>
      <c r="AQ307"/>
      <c r="AR307"/>
      <c r="AS307" s="7">
        <v>3.4372307418708719</v>
      </c>
      <c r="AT307" s="2">
        <v>2.4992826220072279</v>
      </c>
      <c r="AU307" s="2">
        <v>0.89999999999999991</v>
      </c>
      <c r="AV307" s="2">
        <v>3.4372307418708719</v>
      </c>
      <c r="AW307"/>
      <c r="AX307"/>
      <c r="AY307" s="7">
        <v>2.4839519955344613</v>
      </c>
      <c r="AZ307" s="2">
        <v>2.2000000000000002</v>
      </c>
      <c r="BA307" s="2">
        <v>0.29999999999999982</v>
      </c>
      <c r="BB307" s="2">
        <v>2.4839519955344613</v>
      </c>
      <c r="BC307"/>
      <c r="BD307"/>
    </row>
    <row r="308" spans="2:56" x14ac:dyDescent="0.2">
      <c r="B308" s="3">
        <v>42795</v>
      </c>
      <c r="C308" s="7">
        <v>2.2562473228543398</v>
      </c>
      <c r="D308" s="2">
        <v>2.2471249755964395</v>
      </c>
      <c r="E308" s="2">
        <v>9.9999999999999645E-2</v>
      </c>
      <c r="F308" s="2">
        <v>2.2562473228543398</v>
      </c>
      <c r="G308" s="2"/>
      <c r="H308" s="2"/>
      <c r="I308" s="7">
        <v>1.7812180743609076</v>
      </c>
      <c r="J308" s="2">
        <v>2.1563537583774983</v>
      </c>
      <c r="K308" s="2">
        <v>-0.40000000000000013</v>
      </c>
      <c r="L308" s="2">
        <v>1.7812180743609076</v>
      </c>
      <c r="M308"/>
      <c r="N308"/>
      <c r="O308" s="7">
        <v>0.79286583427010271</v>
      </c>
      <c r="P308" s="2">
        <v>2.2328547126284199</v>
      </c>
      <c r="Q308" s="2">
        <v>-1.4000000000000001</v>
      </c>
      <c r="R308" s="2">
        <v>0.79286583427010271</v>
      </c>
      <c r="S308"/>
      <c r="T308"/>
      <c r="U308" s="7">
        <v>2.4309332420774097</v>
      </c>
      <c r="V308" s="2">
        <v>2.1060641669692339</v>
      </c>
      <c r="W308" s="2">
        <v>0.29999999999999982</v>
      </c>
      <c r="X308" s="2">
        <v>2.4309332420774097</v>
      </c>
      <c r="Y308"/>
      <c r="Z308"/>
      <c r="AA308" s="7">
        <v>3.2693843445922948</v>
      </c>
      <c r="AB308" s="2">
        <v>2.4407208035678583</v>
      </c>
      <c r="AC308" s="2">
        <v>0.89999999999999991</v>
      </c>
      <c r="AD308" s="2">
        <v>3.2693843445922948</v>
      </c>
      <c r="AE308"/>
      <c r="AF308"/>
      <c r="AG308" s="7">
        <v>3.731824781703752</v>
      </c>
      <c r="AH308" s="2">
        <v>2.5478399999999999</v>
      </c>
      <c r="AI308" s="2">
        <v>1.2000000000000002</v>
      </c>
      <c r="AJ308" s="2">
        <v>3.731824781703752</v>
      </c>
      <c r="AK308"/>
      <c r="AL308"/>
      <c r="AM308" s="7">
        <v>2.6854318536694954</v>
      </c>
      <c r="AN308" s="2">
        <v>2.3744000000000001</v>
      </c>
      <c r="AO308" s="2">
        <v>0.30000000000000027</v>
      </c>
      <c r="AP308" s="2">
        <v>2.6854318536694954</v>
      </c>
      <c r="AQ308"/>
      <c r="AR308"/>
      <c r="AS308" s="7">
        <v>3.4388698870109335</v>
      </c>
      <c r="AT308" s="2">
        <v>2.4992826220072279</v>
      </c>
      <c r="AU308" s="2">
        <v>0.89999999999999991</v>
      </c>
      <c r="AV308" s="2">
        <v>3.4388698870109335</v>
      </c>
      <c r="AW308"/>
      <c r="AX308"/>
      <c r="AY308" s="7">
        <v>2.5727069351230369</v>
      </c>
      <c r="AZ308" s="2">
        <v>2.2000000000000002</v>
      </c>
      <c r="BA308" s="2">
        <v>0.39999999999999991</v>
      </c>
      <c r="BB308" s="2">
        <v>2.5727069351230369</v>
      </c>
      <c r="BC308"/>
      <c r="BD308"/>
    </row>
    <row r="309" spans="2:56" x14ac:dyDescent="0.2">
      <c r="B309" s="3">
        <v>42826</v>
      </c>
      <c r="C309" s="7">
        <v>2.6806406358582135</v>
      </c>
      <c r="D309" s="2">
        <v>2.0750861965445764</v>
      </c>
      <c r="E309" s="2">
        <v>0.60000000000000009</v>
      </c>
      <c r="F309" s="2">
        <v>2.6806406358582135</v>
      </c>
      <c r="G309" s="2"/>
      <c r="H309" s="2"/>
      <c r="I309" s="7">
        <v>2.3822181083599911</v>
      </c>
      <c r="J309" s="2">
        <v>1.9106742251075042</v>
      </c>
      <c r="K309" s="2">
        <v>0.5</v>
      </c>
      <c r="L309" s="2">
        <v>2.3822181083599911</v>
      </c>
      <c r="M309"/>
      <c r="N309"/>
      <c r="O309" s="7">
        <v>2.2650410019604932</v>
      </c>
      <c r="P309" s="2">
        <v>1.6678587885145402</v>
      </c>
      <c r="Q309" s="2">
        <v>0.59999999999999987</v>
      </c>
      <c r="R309" s="2">
        <v>2.2650410019604932</v>
      </c>
      <c r="S309"/>
      <c r="T309"/>
      <c r="U309" s="7">
        <v>2.459247066507432</v>
      </c>
      <c r="V309" s="2">
        <v>2.0702943136861056</v>
      </c>
      <c r="W309" s="2">
        <v>0.39999999999999991</v>
      </c>
      <c r="X309" s="2">
        <v>2.459247066507432</v>
      </c>
      <c r="Y309"/>
      <c r="Z309"/>
      <c r="AA309" s="7">
        <v>3.3171128355973889</v>
      </c>
      <c r="AB309" s="2">
        <v>2.42574219427126</v>
      </c>
      <c r="AC309" s="2">
        <v>0.89999999999999991</v>
      </c>
      <c r="AD309" s="2">
        <v>3.3171128355973889</v>
      </c>
      <c r="AE309"/>
      <c r="AF309"/>
      <c r="AG309" s="7">
        <v>3.7139866266205912</v>
      </c>
      <c r="AH309" s="2">
        <v>2.5289999999999999</v>
      </c>
      <c r="AI309" s="2">
        <v>1.2000000000000002</v>
      </c>
      <c r="AJ309" s="2">
        <v>3.7139866266205912</v>
      </c>
      <c r="AK309"/>
      <c r="AL309"/>
      <c r="AM309" s="7">
        <v>3.1214133153227408</v>
      </c>
      <c r="AN309" s="2">
        <v>2.3563366666666665</v>
      </c>
      <c r="AO309" s="2">
        <v>0.70000000000000018</v>
      </c>
      <c r="AP309" s="2">
        <v>3.1214133153227408</v>
      </c>
      <c r="AQ309"/>
      <c r="AR309"/>
      <c r="AS309" s="7">
        <v>3.5480859908669129</v>
      </c>
      <c r="AT309" s="2">
        <v>2.4806600626028676</v>
      </c>
      <c r="AU309" s="2">
        <v>1</v>
      </c>
      <c r="AV309" s="2">
        <v>3.5480859908669129</v>
      </c>
      <c r="AW309"/>
      <c r="AX309"/>
      <c r="AY309" s="7">
        <v>2.3676880222841312</v>
      </c>
      <c r="AZ309" s="2">
        <v>2.2000000000000002</v>
      </c>
      <c r="BA309" s="2">
        <v>0.19999999999999973</v>
      </c>
      <c r="BB309" s="2">
        <v>2.3676880222841312</v>
      </c>
      <c r="BC309"/>
      <c r="BD309"/>
    </row>
    <row r="310" spans="2:56" x14ac:dyDescent="0.2">
      <c r="B310" s="3">
        <v>42856</v>
      </c>
      <c r="C310" s="7">
        <v>2.4942963367872997</v>
      </c>
      <c r="D310" s="2">
        <v>2.1294965775546344</v>
      </c>
      <c r="E310" s="2">
        <v>0.39999999999999991</v>
      </c>
      <c r="F310" s="2">
        <v>2.4942963367872997</v>
      </c>
      <c r="G310" s="2"/>
      <c r="H310" s="2"/>
      <c r="I310" s="7">
        <v>2.1394022284281711</v>
      </c>
      <c r="J310" s="2">
        <v>2.0681918345287418</v>
      </c>
      <c r="K310" s="2">
        <v>0</v>
      </c>
      <c r="L310" s="2">
        <v>2.1394022284281711</v>
      </c>
      <c r="M310"/>
      <c r="N310"/>
      <c r="O310" s="7">
        <v>1.6543409741692381</v>
      </c>
      <c r="P310" s="2">
        <v>2.1150339099516851</v>
      </c>
      <c r="Q310" s="2">
        <v>-0.40000000000000013</v>
      </c>
      <c r="R310" s="2">
        <v>1.6543409741692381</v>
      </c>
      <c r="S310"/>
      <c r="T310"/>
      <c r="U310" s="7">
        <v>2.4582679540065997</v>
      </c>
      <c r="V310" s="2">
        <v>2.0373991619823517</v>
      </c>
      <c r="W310" s="2">
        <v>0.5</v>
      </c>
      <c r="X310" s="2">
        <v>2.4582679540065997</v>
      </c>
      <c r="Y310"/>
      <c r="Z310"/>
      <c r="AA310" s="7">
        <v>3.2512104870541676</v>
      </c>
      <c r="AB310" s="2">
        <v>2.2602466418183571</v>
      </c>
      <c r="AC310" s="2">
        <v>1</v>
      </c>
      <c r="AD310" s="2">
        <v>3.2512104870541676</v>
      </c>
      <c r="AE310"/>
      <c r="AF310"/>
      <c r="AG310" s="7">
        <v>3.6308748476304498</v>
      </c>
      <c r="AH310" s="2">
        <v>2.28986</v>
      </c>
      <c r="AI310" s="2">
        <v>1.3000000000000003</v>
      </c>
      <c r="AJ310" s="2">
        <v>3.6308748476304498</v>
      </c>
      <c r="AK310"/>
      <c r="AL310"/>
      <c r="AM310" s="7">
        <v>2.7002967751009299</v>
      </c>
      <c r="AN310" s="2">
        <v>2.2364366666666666</v>
      </c>
      <c r="AO310" s="2">
        <v>0.5</v>
      </c>
      <c r="AP310" s="2">
        <v>2.7002967751009299</v>
      </c>
      <c r="AQ310"/>
      <c r="AR310"/>
      <c r="AS310" s="7">
        <v>3.3703442248237119</v>
      </c>
      <c r="AT310" s="2">
        <v>2.2749032599728984</v>
      </c>
      <c r="AU310" s="2">
        <v>1.1000000000000001</v>
      </c>
      <c r="AV310" s="2">
        <v>3.3703442248237119</v>
      </c>
      <c r="AW310"/>
      <c r="AX310"/>
      <c r="AY310" s="7">
        <v>2.7615062761506382</v>
      </c>
      <c r="AZ310" s="2">
        <v>2.2000000000000002</v>
      </c>
      <c r="BA310" s="2">
        <v>0.59999999999999964</v>
      </c>
      <c r="BB310" s="2">
        <v>2.7615062761506382</v>
      </c>
      <c r="BC310"/>
      <c r="BD310"/>
    </row>
    <row r="311" spans="2:56" x14ac:dyDescent="0.2">
      <c r="B311" s="3">
        <v>42887</v>
      </c>
      <c r="C311" s="7">
        <v>2.3216454718998651</v>
      </c>
      <c r="D311" s="2">
        <v>2.1305519187695157</v>
      </c>
      <c r="E311" s="2">
        <v>0.19999999999999973</v>
      </c>
      <c r="F311" s="2">
        <v>2.3216454718998651</v>
      </c>
      <c r="G311" s="2"/>
      <c r="H311" s="2"/>
      <c r="I311" s="7">
        <v>1.9445580322409808</v>
      </c>
      <c r="J311" s="2">
        <v>2.0697419932593712</v>
      </c>
      <c r="K311" s="2">
        <v>-0.20000000000000018</v>
      </c>
      <c r="L311" s="2">
        <v>1.9445580322409808</v>
      </c>
      <c r="M311"/>
      <c r="N311"/>
      <c r="O311" s="7">
        <v>1.5042880246874155</v>
      </c>
      <c r="P311" s="2">
        <v>2.1189421833301516</v>
      </c>
      <c r="Q311" s="2">
        <v>-0.60000000000000009</v>
      </c>
      <c r="R311" s="2">
        <v>1.5042880246874155</v>
      </c>
      <c r="S311"/>
      <c r="T311"/>
      <c r="U311" s="7">
        <v>2.2339792428125573</v>
      </c>
      <c r="V311" s="2">
        <v>2.0373991619823517</v>
      </c>
      <c r="W311" s="2">
        <v>0.20000000000000018</v>
      </c>
      <c r="X311" s="2">
        <v>2.2339792428125573</v>
      </c>
      <c r="Y311"/>
      <c r="Z311"/>
      <c r="AA311" s="7">
        <v>3.1258933087697973</v>
      </c>
      <c r="AB311" s="2">
        <v>2.2602466418183571</v>
      </c>
      <c r="AC311" s="2">
        <v>0.80000000000000027</v>
      </c>
      <c r="AD311" s="2">
        <v>3.1258933087697973</v>
      </c>
      <c r="AE311"/>
      <c r="AF311"/>
      <c r="AG311" s="7">
        <v>3.532954155137058</v>
      </c>
      <c r="AH311" s="2">
        <v>2.28986</v>
      </c>
      <c r="AI311" s="2">
        <v>1.2000000000000002</v>
      </c>
      <c r="AJ311" s="2">
        <v>3.532954155137058</v>
      </c>
      <c r="AK311"/>
      <c r="AL311"/>
      <c r="AM311" s="7">
        <v>2.6325811270097033</v>
      </c>
      <c r="AN311" s="2">
        <v>2.2364366666666666</v>
      </c>
      <c r="AO311" s="2">
        <v>0.39999999999999991</v>
      </c>
      <c r="AP311" s="2">
        <v>2.6325811270097033</v>
      </c>
      <c r="AQ311"/>
      <c r="AR311"/>
      <c r="AS311" s="7">
        <v>3.2808799308446437</v>
      </c>
      <c r="AT311" s="2">
        <v>2.2749032599728984</v>
      </c>
      <c r="AU311" s="2">
        <v>1</v>
      </c>
      <c r="AV311" s="2">
        <v>3.2808799308446437</v>
      </c>
      <c r="AW311"/>
      <c r="AX311"/>
      <c r="AY311" s="7">
        <v>2.4888143176733823</v>
      </c>
      <c r="AZ311" s="2">
        <v>2.2000000000000002</v>
      </c>
      <c r="BA311" s="2">
        <v>0.29999999999999982</v>
      </c>
      <c r="BB311" s="2">
        <v>2.4888143176733823</v>
      </c>
      <c r="BC311"/>
      <c r="BD311"/>
    </row>
    <row r="312" spans="2:56" x14ac:dyDescent="0.2">
      <c r="B312" s="3">
        <v>42917</v>
      </c>
      <c r="C312" s="7">
        <v>2.2564396850509723</v>
      </c>
      <c r="D312" s="2">
        <v>2.1180109240701883</v>
      </c>
      <c r="E312" s="2">
        <v>0.19999999999999973</v>
      </c>
      <c r="F312" s="2">
        <v>2.2564396850509723</v>
      </c>
      <c r="G312" s="2"/>
      <c r="H312" s="2"/>
      <c r="I312" s="7">
        <v>1.9812484995647468</v>
      </c>
      <c r="J312" s="2">
        <v>2.0513209061741571</v>
      </c>
      <c r="K312" s="2">
        <v>-0.10000000000000009</v>
      </c>
      <c r="L312" s="2">
        <v>1.9812484995647468</v>
      </c>
      <c r="M312"/>
      <c r="N312"/>
      <c r="O312" s="7">
        <v>1.5183133771917496</v>
      </c>
      <c r="P312" s="2">
        <v>2.0831119402681368</v>
      </c>
      <c r="Q312" s="2">
        <v>-0.60000000000000009</v>
      </c>
      <c r="R312" s="2">
        <v>1.5183133771917496</v>
      </c>
      <c r="S312"/>
      <c r="T312"/>
      <c r="U312" s="7">
        <v>2.2855691238057538</v>
      </c>
      <c r="V312" s="2">
        <v>2.0304223679704556</v>
      </c>
      <c r="W312" s="2">
        <v>0.29999999999999982</v>
      </c>
      <c r="X312" s="2">
        <v>2.2855691238057538</v>
      </c>
      <c r="Y312"/>
      <c r="Z312"/>
      <c r="AA312" s="7">
        <v>2.8433643406512177</v>
      </c>
      <c r="AB312" s="2">
        <v>2.2602466418183571</v>
      </c>
      <c r="AC312" s="2">
        <v>0.5</v>
      </c>
      <c r="AD312" s="2">
        <v>2.8433643406512177</v>
      </c>
      <c r="AE312"/>
      <c r="AF312"/>
      <c r="AG312" s="7">
        <v>2.9944524063685751</v>
      </c>
      <c r="AH312" s="2">
        <v>2.28986</v>
      </c>
      <c r="AI312" s="2">
        <v>0.70000000000000018</v>
      </c>
      <c r="AJ312" s="2">
        <v>2.9944524063685751</v>
      </c>
      <c r="AK312"/>
      <c r="AL312"/>
      <c r="AM312" s="7">
        <v>2.726274248905125</v>
      </c>
      <c r="AN312" s="2">
        <v>2.2364366666666666</v>
      </c>
      <c r="AO312" s="2">
        <v>0.5</v>
      </c>
      <c r="AP312" s="2">
        <v>2.726274248905125</v>
      </c>
      <c r="AQ312"/>
      <c r="AR312"/>
      <c r="AS312" s="7">
        <v>2.9193715244419272</v>
      </c>
      <c r="AT312" s="2">
        <v>2.2749032599728984</v>
      </c>
      <c r="AU312" s="2">
        <v>0.60000000000000009</v>
      </c>
      <c r="AV312" s="2">
        <v>2.9193715244419272</v>
      </c>
      <c r="AW312"/>
      <c r="AX312"/>
      <c r="AY312" s="7">
        <v>2.5309336332958399</v>
      </c>
      <c r="AZ312" s="2">
        <v>2.2000000000000002</v>
      </c>
      <c r="BA312" s="2">
        <v>0.29999999999999982</v>
      </c>
      <c r="BB312" s="2">
        <v>2.5309336332958399</v>
      </c>
      <c r="BC312"/>
      <c r="BD312"/>
    </row>
    <row r="313" spans="2:56" x14ac:dyDescent="0.2">
      <c r="B313" s="3">
        <v>42948</v>
      </c>
      <c r="C313" s="7">
        <v>2.2058698821367217</v>
      </c>
      <c r="D313" s="2">
        <v>2.1157007278651081</v>
      </c>
      <c r="E313" s="2">
        <v>0.10000000000000009</v>
      </c>
      <c r="F313" s="2">
        <v>2.2058698821367217</v>
      </c>
      <c r="G313" s="2"/>
      <c r="H313" s="2"/>
      <c r="I313" s="7">
        <v>1.9322147807211425</v>
      </c>
      <c r="J313" s="2">
        <v>2.0479275289741814</v>
      </c>
      <c r="K313" s="2">
        <v>-0.10000000000000009</v>
      </c>
      <c r="L313" s="2">
        <v>1.9322147807211425</v>
      </c>
      <c r="M313"/>
      <c r="N313"/>
      <c r="O313" s="7">
        <v>1.3441463282292976</v>
      </c>
      <c r="P313" s="2">
        <v>2.0745565288049677</v>
      </c>
      <c r="Q313" s="2">
        <v>-0.8</v>
      </c>
      <c r="R313" s="2">
        <v>1.3441463282292976</v>
      </c>
      <c r="S313"/>
      <c r="T313"/>
      <c r="U313" s="7">
        <v>2.3187945624439212</v>
      </c>
      <c r="V313" s="2">
        <v>2.0304223679704556</v>
      </c>
      <c r="W313" s="2">
        <v>0.29999999999999982</v>
      </c>
      <c r="X313" s="2">
        <v>2.3187945624439212</v>
      </c>
      <c r="Y313"/>
      <c r="Z313"/>
      <c r="AA313" s="7">
        <v>2.7895183949617408</v>
      </c>
      <c r="AB313" s="2">
        <v>2.2602466418183571</v>
      </c>
      <c r="AC313" s="2">
        <v>0.5</v>
      </c>
      <c r="AD313" s="2">
        <v>2.7895183949617408</v>
      </c>
      <c r="AE313"/>
      <c r="AF313"/>
      <c r="AG313" s="7">
        <v>2.9873244643946473</v>
      </c>
      <c r="AH313" s="2">
        <v>2.28986</v>
      </c>
      <c r="AI313" s="2">
        <v>0.70000000000000018</v>
      </c>
      <c r="AJ313" s="2">
        <v>2.9873244643946473</v>
      </c>
      <c r="AK313"/>
      <c r="AL313"/>
      <c r="AM313" s="7">
        <v>2.6998486171734504</v>
      </c>
      <c r="AN313" s="2">
        <v>2.2364366666666666</v>
      </c>
      <c r="AO313" s="2">
        <v>0.5</v>
      </c>
      <c r="AP313" s="2">
        <v>2.6998486171734504</v>
      </c>
      <c r="AQ313"/>
      <c r="AR313"/>
      <c r="AS313" s="7">
        <v>2.9068408771177108</v>
      </c>
      <c r="AT313" s="2">
        <v>2.2749032599728984</v>
      </c>
      <c r="AU313" s="2">
        <v>0.60000000000000009</v>
      </c>
      <c r="AV313" s="2">
        <v>2.9068408771177108</v>
      </c>
      <c r="AW313"/>
      <c r="AX313"/>
      <c r="AY313" s="7">
        <v>2.3072594259988755</v>
      </c>
      <c r="AZ313" s="2">
        <v>2.2000000000000002</v>
      </c>
      <c r="BA313" s="2">
        <v>9.9999999999999645E-2</v>
      </c>
      <c r="BB313" s="2">
        <v>2.3072594259988755</v>
      </c>
      <c r="BC313"/>
      <c r="BD313"/>
    </row>
    <row r="314" spans="2:56" x14ac:dyDescent="0.2">
      <c r="B314" s="3">
        <v>42979</v>
      </c>
      <c r="C314" s="7">
        <v>2.4079897505641679</v>
      </c>
      <c r="D314" s="2">
        <v>2.1157007278651081</v>
      </c>
      <c r="E314" s="2">
        <v>0.29999999999999982</v>
      </c>
      <c r="F314" s="2">
        <v>2.4079897505641679</v>
      </c>
      <c r="G314" s="2"/>
      <c r="H314" s="2"/>
      <c r="I314" s="7">
        <v>2.2310459610905795</v>
      </c>
      <c r="J314" s="2">
        <v>2.0479275289741814</v>
      </c>
      <c r="K314" s="2">
        <v>0.20000000000000018</v>
      </c>
      <c r="L314" s="2">
        <v>2.2310459610905795</v>
      </c>
      <c r="M314"/>
      <c r="N314"/>
      <c r="O314" s="7">
        <v>1.9687489814571473</v>
      </c>
      <c r="P314" s="2">
        <v>2.0745565288049677</v>
      </c>
      <c r="Q314" s="2">
        <v>-0.10000000000000009</v>
      </c>
      <c r="R314" s="2">
        <v>1.9687489814571473</v>
      </c>
      <c r="S314"/>
      <c r="T314"/>
      <c r="U314" s="7">
        <v>2.4034726721368456</v>
      </c>
      <c r="V314" s="2">
        <v>2.0304223679704556</v>
      </c>
      <c r="W314" s="2">
        <v>0.39999999999999991</v>
      </c>
      <c r="X314" s="2">
        <v>2.4034726721368456</v>
      </c>
      <c r="Y314"/>
      <c r="Z314"/>
      <c r="AA314" s="7">
        <v>2.7853734684107079</v>
      </c>
      <c r="AB314" s="2">
        <v>2.2602466418183571</v>
      </c>
      <c r="AC314" s="2">
        <v>0.5</v>
      </c>
      <c r="AD314" s="2">
        <v>2.7853734684107079</v>
      </c>
      <c r="AE314"/>
      <c r="AF314"/>
      <c r="AG314" s="7">
        <v>2.9851881440067007</v>
      </c>
      <c r="AH314" s="2">
        <v>2.28986</v>
      </c>
      <c r="AI314" s="2">
        <v>0.70000000000000018</v>
      </c>
      <c r="AJ314" s="2">
        <v>2.9851881440067007</v>
      </c>
      <c r="AK314"/>
      <c r="AL314"/>
      <c r="AM314" s="7">
        <v>2.8228585716808308</v>
      </c>
      <c r="AN314" s="2">
        <v>2.2364366666666666</v>
      </c>
      <c r="AO314" s="2">
        <v>0.59999999999999964</v>
      </c>
      <c r="AP314" s="2">
        <v>2.8228585716808308</v>
      </c>
      <c r="AQ314"/>
      <c r="AR314"/>
      <c r="AS314" s="7">
        <v>2.9397413128095593</v>
      </c>
      <c r="AT314" s="2">
        <v>2.2749032599728984</v>
      </c>
      <c r="AU314" s="2">
        <v>0.60000000000000009</v>
      </c>
      <c r="AV314" s="2">
        <v>2.9397413128095593</v>
      </c>
      <c r="AW314"/>
      <c r="AX314"/>
      <c r="AY314" s="7">
        <v>2.1508379888268259</v>
      </c>
      <c r="AZ314" s="2">
        <v>2.2000000000000002</v>
      </c>
      <c r="BA314" s="2">
        <v>0</v>
      </c>
      <c r="BB314" s="2">
        <v>2.1508379888268259</v>
      </c>
      <c r="BC314"/>
      <c r="BD314"/>
    </row>
    <row r="315" spans="2:56" x14ac:dyDescent="0.2">
      <c r="B315" s="3">
        <v>43009</v>
      </c>
      <c r="C315" s="7">
        <v>2.2008762313875545</v>
      </c>
      <c r="D315" s="2">
        <v>2.1229677966431324</v>
      </c>
      <c r="E315" s="2">
        <v>0.10000000000000009</v>
      </c>
      <c r="F315" s="2">
        <v>2.2008762313875545</v>
      </c>
      <c r="G315" s="2"/>
      <c r="H315" s="2"/>
      <c r="I315" s="7">
        <v>1.9555152889265881</v>
      </c>
      <c r="J315" s="2">
        <v>2.0600063093233789</v>
      </c>
      <c r="K315" s="2">
        <v>-0.10000000000000009</v>
      </c>
      <c r="L315" s="2">
        <v>1.9555152889265881</v>
      </c>
      <c r="M315"/>
      <c r="N315"/>
      <c r="O315" s="7">
        <v>1.7061721866525101</v>
      </c>
      <c r="P315" s="2">
        <v>2.1050096525724546</v>
      </c>
      <c r="Q315" s="2">
        <v>-0.40000000000000013</v>
      </c>
      <c r="R315" s="2">
        <v>1.7061721866525101</v>
      </c>
      <c r="S315"/>
      <c r="T315"/>
      <c r="U315" s="7">
        <v>2.119426482670705</v>
      </c>
      <c r="V315" s="2">
        <v>2.0304223679704556</v>
      </c>
      <c r="W315" s="2">
        <v>0.10000000000000009</v>
      </c>
      <c r="X315" s="2">
        <v>2.119426482670705</v>
      </c>
      <c r="Y315"/>
      <c r="Z315"/>
      <c r="AA315" s="7">
        <v>2.7241792812189329</v>
      </c>
      <c r="AB315" s="2">
        <v>2.2572513464448223</v>
      </c>
      <c r="AC315" s="2">
        <v>0.40000000000000036</v>
      </c>
      <c r="AD315" s="2">
        <v>2.7241792812189329</v>
      </c>
      <c r="AE315"/>
      <c r="AF315"/>
      <c r="AG315" s="7">
        <v>2.9767960145825834</v>
      </c>
      <c r="AH315" s="2">
        <v>2.28986</v>
      </c>
      <c r="AI315" s="2">
        <v>0.70000000000000018</v>
      </c>
      <c r="AJ315" s="2">
        <v>2.9767960145825834</v>
      </c>
      <c r="AK315"/>
      <c r="AL315"/>
      <c r="AM315" s="7">
        <v>2.7336512518559841</v>
      </c>
      <c r="AN315" s="2">
        <v>2.2364366666666666</v>
      </c>
      <c r="AO315" s="2">
        <v>0.5</v>
      </c>
      <c r="AP315" s="2">
        <v>2.7336512518559841</v>
      </c>
      <c r="AQ315"/>
      <c r="AR315"/>
      <c r="AS315" s="7">
        <v>2.9087236428651115</v>
      </c>
      <c r="AT315" s="2">
        <v>2.2749032599728984</v>
      </c>
      <c r="AU315" s="2">
        <v>0.60000000000000009</v>
      </c>
      <c r="AV315" s="2">
        <v>2.9087236428651115</v>
      </c>
      <c r="AW315"/>
      <c r="AX315"/>
      <c r="AY315" s="7">
        <v>1.9656019656019597</v>
      </c>
      <c r="AZ315" s="2">
        <v>2.1846924177396279</v>
      </c>
      <c r="BA315" s="2">
        <v>-0.20000000000000018</v>
      </c>
      <c r="BB315" s="2">
        <v>1.9656019656019597</v>
      </c>
      <c r="BC315"/>
      <c r="BD315"/>
    </row>
    <row r="316" spans="2:56" x14ac:dyDescent="0.2">
      <c r="B316" s="3">
        <v>43040</v>
      </c>
      <c r="C316" s="7">
        <v>2.1098709048689561</v>
      </c>
      <c r="D316" s="2">
        <v>2.1220899289873465</v>
      </c>
      <c r="E316" s="2">
        <v>0</v>
      </c>
      <c r="F316" s="2">
        <v>2.1098709048689561</v>
      </c>
      <c r="G316" s="2"/>
      <c r="H316" s="2"/>
      <c r="I316" s="7">
        <v>1.9053837745966424</v>
      </c>
      <c r="J316" s="2">
        <v>2.0587168361257397</v>
      </c>
      <c r="K316" s="2">
        <v>-0.20000000000000018</v>
      </c>
      <c r="L316" s="2">
        <v>1.9053837745966424</v>
      </c>
      <c r="M316"/>
      <c r="N316"/>
      <c r="O316" s="7">
        <v>1.6254838747199962</v>
      </c>
      <c r="P316" s="2">
        <v>2.1017586217773485</v>
      </c>
      <c r="Q316" s="2">
        <v>-0.5</v>
      </c>
      <c r="R316" s="2">
        <v>1.6254838747199962</v>
      </c>
      <c r="S316"/>
      <c r="T316"/>
      <c r="U316" s="7">
        <v>2.0893821539350448</v>
      </c>
      <c r="V316" s="2">
        <v>2.0304223679704556</v>
      </c>
      <c r="W316" s="2">
        <v>0.10000000000000009</v>
      </c>
      <c r="X316" s="2">
        <v>2.0893821539350448</v>
      </c>
      <c r="Y316"/>
      <c r="Z316"/>
      <c r="AA316" s="7">
        <v>2.5459987492172544</v>
      </c>
      <c r="AB316" s="2">
        <v>2.2572513464448223</v>
      </c>
      <c r="AC316" s="2">
        <v>0.20000000000000018</v>
      </c>
      <c r="AD316" s="2">
        <v>2.5459987492172544</v>
      </c>
      <c r="AE316"/>
      <c r="AF316"/>
      <c r="AG316" s="7">
        <v>2.8743198762228639</v>
      </c>
      <c r="AH316" s="2">
        <v>2.28986</v>
      </c>
      <c r="AI316" s="2">
        <v>0.60000000000000009</v>
      </c>
      <c r="AJ316" s="2">
        <v>2.8743198762228639</v>
      </c>
      <c r="AK316"/>
      <c r="AL316"/>
      <c r="AM316" s="7">
        <v>2.2328747316122444</v>
      </c>
      <c r="AN316" s="2">
        <v>2.2364366666666666</v>
      </c>
      <c r="AO316" s="2">
        <v>0</v>
      </c>
      <c r="AP316" s="2">
        <v>2.2328747316122444</v>
      </c>
      <c r="AQ316"/>
      <c r="AR316"/>
      <c r="AS316" s="7">
        <v>2.6947367676637897</v>
      </c>
      <c r="AT316" s="2">
        <v>2.2749032599728984</v>
      </c>
      <c r="AU316" s="2">
        <v>0.40000000000000036</v>
      </c>
      <c r="AV316" s="2">
        <v>2.6947367676637897</v>
      </c>
      <c r="AW316"/>
      <c r="AX316"/>
      <c r="AY316" s="7">
        <v>1.9346049046321534</v>
      </c>
      <c r="AZ316" s="2">
        <v>2.1846924177396279</v>
      </c>
      <c r="BA316" s="2">
        <v>-0.30000000000000027</v>
      </c>
      <c r="BB316" s="2">
        <v>1.9346049046321534</v>
      </c>
      <c r="BC316"/>
      <c r="BD316"/>
    </row>
    <row r="317" spans="2:56" x14ac:dyDescent="0.2">
      <c r="B317" s="3">
        <v>43070</v>
      </c>
      <c r="C317" s="7">
        <v>2.4285279224515484</v>
      </c>
      <c r="D317" s="2">
        <v>2.1220899289873465</v>
      </c>
      <c r="E317" s="2">
        <v>0.29999999999999982</v>
      </c>
      <c r="F317" s="2">
        <v>2.4285279224515484</v>
      </c>
      <c r="G317" s="2"/>
      <c r="H317" s="2"/>
      <c r="I317" s="7">
        <v>2.3678120827064721</v>
      </c>
      <c r="J317" s="2">
        <v>2.0587168361257397</v>
      </c>
      <c r="K317" s="2">
        <v>0.29999999999999982</v>
      </c>
      <c r="L317" s="2">
        <v>2.3678120827064721</v>
      </c>
      <c r="M317"/>
      <c r="N317"/>
      <c r="O317" s="7">
        <v>2.3618867084905153</v>
      </c>
      <c r="P317" s="2">
        <v>2.1017586217773485</v>
      </c>
      <c r="Q317" s="2">
        <v>0.29999999999999982</v>
      </c>
      <c r="R317" s="2">
        <v>2.3618867084905153</v>
      </c>
      <c r="S317"/>
      <c r="T317"/>
      <c r="U317" s="7">
        <v>2.371707258278847</v>
      </c>
      <c r="V317" s="2">
        <v>2.0304223679704556</v>
      </c>
      <c r="W317" s="2">
        <v>0.39999999999999991</v>
      </c>
      <c r="X317" s="2">
        <v>2.371707258278847</v>
      </c>
      <c r="Y317"/>
      <c r="Z317"/>
      <c r="AA317" s="7">
        <v>2.55802198044216</v>
      </c>
      <c r="AB317" s="2">
        <v>2.2572513464448223</v>
      </c>
      <c r="AC317" s="2">
        <v>0.30000000000000027</v>
      </c>
      <c r="AD317" s="2">
        <v>2.55802198044216</v>
      </c>
      <c r="AE317"/>
      <c r="AF317"/>
      <c r="AG317" s="7">
        <v>2.8974804642151852</v>
      </c>
      <c r="AH317" s="2">
        <v>2.28986</v>
      </c>
      <c r="AI317" s="2">
        <v>0.60000000000000009</v>
      </c>
      <c r="AJ317" s="2">
        <v>2.8974804642151852</v>
      </c>
      <c r="AK317"/>
      <c r="AL317"/>
      <c r="AM317" s="7">
        <v>2.1290854380404234</v>
      </c>
      <c r="AN317" s="2">
        <v>2.2364366666666666</v>
      </c>
      <c r="AO317" s="2">
        <v>-0.10000000000000009</v>
      </c>
      <c r="AP317" s="2">
        <v>2.1290854380404234</v>
      </c>
      <c r="AQ317"/>
      <c r="AR317"/>
      <c r="AS317" s="7">
        <v>2.6823556502522381</v>
      </c>
      <c r="AT317" s="2">
        <v>2.2749032599728984</v>
      </c>
      <c r="AU317" s="2">
        <v>0.40000000000000036</v>
      </c>
      <c r="AV317" s="2">
        <v>2.6823556502522381</v>
      </c>
      <c r="AW317"/>
      <c r="AX317"/>
      <c r="AY317" s="7">
        <v>2.0469432314410563</v>
      </c>
      <c r="AZ317" s="2">
        <v>2.1846924177396279</v>
      </c>
      <c r="BA317" s="2">
        <v>-0.20000000000000018</v>
      </c>
      <c r="BB317" s="2">
        <v>2.0469432314410563</v>
      </c>
      <c r="BC317"/>
      <c r="BD317"/>
    </row>
    <row r="318" spans="2:56" x14ac:dyDescent="0.2">
      <c r="B318" s="3">
        <v>43101</v>
      </c>
      <c r="C318" s="7">
        <v>2.4247285713245952</v>
      </c>
      <c r="D318" s="2">
        <v>2.1195256907204176</v>
      </c>
      <c r="E318" s="2">
        <v>0.29999999999999982</v>
      </c>
      <c r="F318" s="2">
        <v>2.4247285713245952</v>
      </c>
      <c r="G318" s="2"/>
      <c r="H318" s="2"/>
      <c r="I318" s="7">
        <v>2.3608301847050264</v>
      </c>
      <c r="J318" s="2">
        <v>2.0558272980363892</v>
      </c>
      <c r="K318" s="2">
        <v>0.29999999999999982</v>
      </c>
      <c r="L318" s="2">
        <v>2.3608301847050264</v>
      </c>
      <c r="M318"/>
      <c r="N318"/>
      <c r="O318" s="7">
        <v>2.6406537691867489</v>
      </c>
      <c r="P318" s="2">
        <v>2.1026208202548538</v>
      </c>
      <c r="Q318" s="2">
        <v>0.5</v>
      </c>
      <c r="R318" s="2">
        <v>2.6406537691867489</v>
      </c>
      <c r="S318"/>
      <c r="T318"/>
      <c r="U318" s="7">
        <v>2.1815336925331312</v>
      </c>
      <c r="V318" s="2">
        <v>2.0258444272012599</v>
      </c>
      <c r="W318" s="2">
        <v>0.20000000000000018</v>
      </c>
      <c r="X318" s="2">
        <v>2.1815336925331312</v>
      </c>
      <c r="Y318"/>
      <c r="Z318"/>
      <c r="AA318" s="7">
        <v>2.5628748234346608</v>
      </c>
      <c r="AB318" s="2">
        <v>2.2572395623886381</v>
      </c>
      <c r="AC318" s="2">
        <v>0.30000000000000027</v>
      </c>
      <c r="AD318" s="2">
        <v>2.5628748234346608</v>
      </c>
      <c r="AE318"/>
      <c r="AF318"/>
      <c r="AG318" s="7">
        <v>2.8288832686014009</v>
      </c>
      <c r="AH318" s="2">
        <v>2.28986</v>
      </c>
      <c r="AI318" s="2">
        <v>0.5</v>
      </c>
      <c r="AJ318" s="2">
        <v>2.8288832686014009</v>
      </c>
      <c r="AK318"/>
      <c r="AL318"/>
      <c r="AM318" s="7">
        <v>2.1881403060765692</v>
      </c>
      <c r="AN318" s="2">
        <v>2.2364366666666666</v>
      </c>
      <c r="AO318" s="2">
        <v>0</v>
      </c>
      <c r="AP318" s="2">
        <v>2.1881403060765692</v>
      </c>
      <c r="AQ318"/>
      <c r="AR318"/>
      <c r="AS318" s="7">
        <v>2.6492585688012831</v>
      </c>
      <c r="AT318" s="2">
        <v>2.2748834013113335</v>
      </c>
      <c r="AU318" s="2">
        <v>0.30000000000000027</v>
      </c>
      <c r="AV318" s="2">
        <v>2.6492585688012831</v>
      </c>
      <c r="AW318"/>
      <c r="AX318"/>
      <c r="AY318" s="7">
        <v>2.2076860179885527</v>
      </c>
      <c r="AZ318" s="2">
        <v>2.1846924177396279</v>
      </c>
      <c r="BA318" s="2">
        <v>0</v>
      </c>
      <c r="BB318" s="2">
        <v>2.2076860179885527</v>
      </c>
      <c r="BC318"/>
      <c r="BD318"/>
    </row>
    <row r="319" spans="2:56" x14ac:dyDescent="0.2">
      <c r="B319" s="3">
        <v>43132</v>
      </c>
      <c r="C319" s="7">
        <v>2.4782871898258554</v>
      </c>
      <c r="D319" s="2">
        <v>2.1195256907204176</v>
      </c>
      <c r="E319" s="2">
        <v>0.39999999999999991</v>
      </c>
      <c r="F319" s="2">
        <v>2.4782871898258554</v>
      </c>
      <c r="G319" s="2"/>
      <c r="H319" s="2"/>
      <c r="I319" s="7">
        <v>2.4361580004104422</v>
      </c>
      <c r="J319" s="2">
        <v>2.0558272980363892</v>
      </c>
      <c r="K319" s="2">
        <v>0.29999999999999982</v>
      </c>
      <c r="L319" s="2">
        <v>2.4361580004104422</v>
      </c>
      <c r="M319"/>
      <c r="N319"/>
      <c r="O319" s="7">
        <v>2.5542446902230354</v>
      </c>
      <c r="P319" s="2">
        <v>2.1026208202548538</v>
      </c>
      <c r="Q319" s="2">
        <v>0.5</v>
      </c>
      <c r="R319" s="2">
        <v>2.5542446902230354</v>
      </c>
      <c r="S319"/>
      <c r="T319"/>
      <c r="U319" s="7">
        <v>2.3604941520797045</v>
      </c>
      <c r="V319" s="2">
        <v>2.0258444272012599</v>
      </c>
      <c r="W319" s="2">
        <v>0.39999999999999991</v>
      </c>
      <c r="X319" s="2">
        <v>2.3604941520797045</v>
      </c>
      <c r="Y319"/>
      <c r="Z319"/>
      <c r="AA319" s="7">
        <v>2.5693691393095683</v>
      </c>
      <c r="AB319" s="2">
        <v>2.2572395623886381</v>
      </c>
      <c r="AC319" s="2">
        <v>0.30000000000000027</v>
      </c>
      <c r="AD319" s="2">
        <v>2.5693691393095683</v>
      </c>
      <c r="AE319"/>
      <c r="AF319"/>
      <c r="AG319" s="7">
        <v>2.8468688961999611</v>
      </c>
      <c r="AH319" s="2">
        <v>2.28986</v>
      </c>
      <c r="AI319" s="2">
        <v>0.5</v>
      </c>
      <c r="AJ319" s="2">
        <v>2.8468688961999611</v>
      </c>
      <c r="AK319"/>
      <c r="AL319"/>
      <c r="AM319" s="7">
        <v>2.2195856341656217</v>
      </c>
      <c r="AN319" s="2">
        <v>2.2364366666666666</v>
      </c>
      <c r="AO319" s="2">
        <v>0</v>
      </c>
      <c r="AP319" s="2">
        <v>2.2195856341656217</v>
      </c>
      <c r="AQ319"/>
      <c r="AR319"/>
      <c r="AS319" s="7">
        <v>2.6710174639991897</v>
      </c>
      <c r="AT319" s="2">
        <v>2.2748834013113335</v>
      </c>
      <c r="AU319" s="2">
        <v>0.40000000000000036</v>
      </c>
      <c r="AV319" s="2">
        <v>2.6710174639991897</v>
      </c>
      <c r="AW319"/>
      <c r="AX319"/>
      <c r="AY319" s="7">
        <v>2.1514161220043571</v>
      </c>
      <c r="AZ319" s="2">
        <v>2.1846924177396279</v>
      </c>
      <c r="BA319" s="2">
        <v>0</v>
      </c>
      <c r="BB319" s="2">
        <v>2.1514161220043571</v>
      </c>
      <c r="BC319"/>
      <c r="BD319"/>
    </row>
    <row r="320" spans="2:56" x14ac:dyDescent="0.2">
      <c r="B320" s="3">
        <v>43160</v>
      </c>
      <c r="C320" s="7">
        <v>2.7557137785591825</v>
      </c>
      <c r="D320" s="2">
        <v>2.1040091121190625</v>
      </c>
      <c r="E320" s="2">
        <v>0.69999999999999973</v>
      </c>
      <c r="F320" s="2">
        <v>2.7557137785591825</v>
      </c>
      <c r="G320" s="2"/>
      <c r="H320" s="2"/>
      <c r="I320" s="7">
        <v>2.8349167264572568</v>
      </c>
      <c r="J320" s="2">
        <v>2.0331336565517617</v>
      </c>
      <c r="K320" s="2">
        <v>0.79999999999999982</v>
      </c>
      <c r="L320" s="2">
        <v>2.8349167264572568</v>
      </c>
      <c r="M320"/>
      <c r="N320"/>
      <c r="O320" s="7">
        <v>3.3686586009908734</v>
      </c>
      <c r="P320" s="2">
        <v>2.0445097758514708</v>
      </c>
      <c r="Q320" s="2">
        <v>1.4</v>
      </c>
      <c r="R320" s="2">
        <v>3.3686586009908734</v>
      </c>
      <c r="S320"/>
      <c r="T320"/>
      <c r="U320" s="7">
        <v>2.4929225160465194</v>
      </c>
      <c r="V320" s="2">
        <v>2.0258444272012599</v>
      </c>
      <c r="W320" s="2">
        <v>0.5</v>
      </c>
      <c r="X320" s="2">
        <v>2.4929225160465194</v>
      </c>
      <c r="Y320"/>
      <c r="Z320"/>
      <c r="AA320" s="7">
        <v>2.5844795583067932</v>
      </c>
      <c r="AB320" s="2">
        <v>2.2572395623886381</v>
      </c>
      <c r="AC320" s="2">
        <v>0.30000000000000027</v>
      </c>
      <c r="AD320" s="2">
        <v>2.5844795583067932</v>
      </c>
      <c r="AE320"/>
      <c r="AF320"/>
      <c r="AG320" s="7">
        <v>2.8637606095265111</v>
      </c>
      <c r="AH320" s="2">
        <v>2.28986</v>
      </c>
      <c r="AI320" s="2">
        <v>0.60000000000000009</v>
      </c>
      <c r="AJ320" s="2">
        <v>2.8637606095265111</v>
      </c>
      <c r="AK320"/>
      <c r="AL320"/>
      <c r="AM320" s="7">
        <v>2.2411967995726201</v>
      </c>
      <c r="AN320" s="2">
        <v>2.2364366666666666</v>
      </c>
      <c r="AO320" s="2">
        <v>0</v>
      </c>
      <c r="AP320" s="2">
        <v>2.2411967995726201</v>
      </c>
      <c r="AQ320"/>
      <c r="AR320"/>
      <c r="AS320" s="7">
        <v>2.6892322198135283</v>
      </c>
      <c r="AT320" s="2">
        <v>2.2748834013113335</v>
      </c>
      <c r="AU320" s="2">
        <v>0.40000000000000036</v>
      </c>
      <c r="AV320" s="2">
        <v>2.6892322198135283</v>
      </c>
      <c r="AW320"/>
      <c r="AX320"/>
      <c r="AY320" s="7">
        <v>2.1537622682660906</v>
      </c>
      <c r="AZ320" s="2">
        <v>2.1846924177396279</v>
      </c>
      <c r="BA320" s="2">
        <v>0</v>
      </c>
      <c r="BB320" s="2">
        <v>2.1537622682660906</v>
      </c>
      <c r="BC320"/>
      <c r="BD320"/>
    </row>
    <row r="321" spans="2:56" x14ac:dyDescent="0.2">
      <c r="B321" s="3">
        <v>43191</v>
      </c>
      <c r="C321" s="7">
        <v>2.3546691937533257</v>
      </c>
      <c r="D321" s="2">
        <v>2.0720789456797415</v>
      </c>
      <c r="E321" s="2">
        <v>0.29999999999999982</v>
      </c>
      <c r="F321" s="2">
        <v>2.3546691937533257</v>
      </c>
      <c r="G321" s="2"/>
      <c r="H321" s="2"/>
      <c r="I321" s="7">
        <v>2.2377263244908967</v>
      </c>
      <c r="J321" s="2">
        <v>1.9914238922534249</v>
      </c>
      <c r="K321" s="2">
        <v>0.20000000000000018</v>
      </c>
      <c r="L321" s="2">
        <v>2.2377263244908967</v>
      </c>
      <c r="M321"/>
      <c r="N321"/>
      <c r="O321" s="7">
        <v>2.2109678956133409</v>
      </c>
      <c r="P321" s="2">
        <v>2.0352158011667751</v>
      </c>
      <c r="Q321" s="2">
        <v>0.20000000000000018</v>
      </c>
      <c r="R321" s="2">
        <v>2.2109678956133409</v>
      </c>
      <c r="S321"/>
      <c r="T321"/>
      <c r="U321" s="7">
        <v>2.2548717428896459</v>
      </c>
      <c r="V321" s="2">
        <v>1.9633643001064034</v>
      </c>
      <c r="W321" s="2">
        <v>0.29999999999999982</v>
      </c>
      <c r="X321" s="2">
        <v>2.2548717428896459</v>
      </c>
      <c r="Y321"/>
      <c r="Z321"/>
      <c r="AA321" s="7">
        <v>2.6074959074508883</v>
      </c>
      <c r="AB321" s="2">
        <v>2.2464525712756389</v>
      </c>
      <c r="AC321" s="2">
        <v>0.39999999999999991</v>
      </c>
      <c r="AD321" s="2">
        <v>2.6074959074508883</v>
      </c>
      <c r="AE321"/>
      <c r="AF321"/>
      <c r="AG321" s="7">
        <v>2.742082648287858</v>
      </c>
      <c r="AH321" s="2">
        <v>2.28986</v>
      </c>
      <c r="AI321" s="2">
        <v>0.40000000000000036</v>
      </c>
      <c r="AJ321" s="2">
        <v>2.742082648287858</v>
      </c>
      <c r="AK321"/>
      <c r="AL321"/>
      <c r="AM321" s="7">
        <v>1.809350409136834</v>
      </c>
      <c r="AN321" s="2">
        <v>2.1886000000000001</v>
      </c>
      <c r="AO321" s="2">
        <v>-0.40000000000000013</v>
      </c>
      <c r="AP321" s="2">
        <v>1.809350409136834</v>
      </c>
      <c r="AQ321"/>
      <c r="AR321"/>
      <c r="AS321" s="7">
        <v>2.4806022134638841</v>
      </c>
      <c r="AT321" s="2">
        <v>2.2614729584473507</v>
      </c>
      <c r="AU321" s="2">
        <v>0.20000000000000018</v>
      </c>
      <c r="AV321" s="2">
        <v>2.4806022134638841</v>
      </c>
      <c r="AW321"/>
      <c r="AX321"/>
      <c r="AY321" s="7">
        <v>3.12925170068028</v>
      </c>
      <c r="AZ321" s="2">
        <v>2.1846924177396279</v>
      </c>
      <c r="BA321" s="2">
        <v>0.89999999999999991</v>
      </c>
      <c r="BB321" s="2">
        <v>3.12925170068028</v>
      </c>
      <c r="BC321"/>
      <c r="BD321"/>
    </row>
    <row r="322" spans="2:56" x14ac:dyDescent="0.2">
      <c r="B322" s="3">
        <v>43221</v>
      </c>
      <c r="C322" s="7">
        <v>2.610802479211848</v>
      </c>
      <c r="D322" s="2">
        <v>2.0523883300993213</v>
      </c>
      <c r="E322" s="2">
        <v>0.5</v>
      </c>
      <c r="F322" s="2">
        <v>2.610802479211848</v>
      </c>
      <c r="G322" s="2"/>
      <c r="H322" s="2"/>
      <c r="I322" s="7">
        <v>2.6063554404155931</v>
      </c>
      <c r="J322" s="2">
        <v>1.9695834121388509</v>
      </c>
      <c r="K322" s="2">
        <v>0.60000000000000009</v>
      </c>
      <c r="L322" s="2">
        <v>2.6063554404155931</v>
      </c>
      <c r="M322"/>
      <c r="N322"/>
      <c r="O322" s="7">
        <v>2.7043533270276474</v>
      </c>
      <c r="P322" s="2">
        <v>2.0219816239163899</v>
      </c>
      <c r="Q322" s="2">
        <v>0.70000000000000018</v>
      </c>
      <c r="R322" s="2">
        <v>2.7043533270276474</v>
      </c>
      <c r="S322"/>
      <c r="T322"/>
      <c r="U322" s="7">
        <v>2.5435634590236602</v>
      </c>
      <c r="V322" s="2">
        <v>1.9360093458742313</v>
      </c>
      <c r="W322" s="2">
        <v>0.60000000000000009</v>
      </c>
      <c r="X322" s="2">
        <v>2.5435634590236602</v>
      </c>
      <c r="Y322"/>
      <c r="Z322"/>
      <c r="AA322" s="7">
        <v>2.6204168337392684</v>
      </c>
      <c r="AB322" s="2">
        <v>2.2314098935172781</v>
      </c>
      <c r="AC322" s="2">
        <v>0.39999999999999991</v>
      </c>
      <c r="AD322" s="2">
        <v>2.6204168337392684</v>
      </c>
      <c r="AE322"/>
      <c r="AF322"/>
      <c r="AG322" s="7">
        <v>2.7455449369055085</v>
      </c>
      <c r="AH322" s="2">
        <v>2.2681199999999997</v>
      </c>
      <c r="AI322" s="2">
        <v>0.40000000000000036</v>
      </c>
      <c r="AJ322" s="2">
        <v>2.7455449369055085</v>
      </c>
      <c r="AK322"/>
      <c r="AL322"/>
      <c r="AM322" s="7">
        <v>2.146981387023561</v>
      </c>
      <c r="AN322" s="2">
        <v>2.1776999999999997</v>
      </c>
      <c r="AO322" s="2">
        <v>-0.10000000000000009</v>
      </c>
      <c r="AP322" s="2">
        <v>2.146981387023561</v>
      </c>
      <c r="AQ322"/>
      <c r="AR322"/>
      <c r="AS322" s="7">
        <v>2.5777447358152457</v>
      </c>
      <c r="AT322" s="2">
        <v>2.2427718240451258</v>
      </c>
      <c r="AU322" s="2">
        <v>0.39999999999999991</v>
      </c>
      <c r="AV322" s="2">
        <v>2.5777447358152457</v>
      </c>
      <c r="AW322"/>
      <c r="AX322"/>
      <c r="AY322" s="7">
        <v>2.7958740499457013</v>
      </c>
      <c r="AZ322" s="2">
        <v>2.1846924177396279</v>
      </c>
      <c r="BA322" s="2">
        <v>0.59999999999999964</v>
      </c>
      <c r="BB322" s="2">
        <v>2.7958740499457013</v>
      </c>
      <c r="BC322"/>
      <c r="BD322"/>
    </row>
    <row r="323" spans="2:56" x14ac:dyDescent="0.2">
      <c r="B323" s="3">
        <v>43252</v>
      </c>
      <c r="C323" s="7">
        <v>2.7087615289812375</v>
      </c>
      <c r="D323" s="2">
        <v>2.0652082855111948</v>
      </c>
      <c r="E323" s="2">
        <v>0.60000000000000009</v>
      </c>
      <c r="F323" s="2">
        <v>2.7087615289812375</v>
      </c>
      <c r="G323" s="2"/>
      <c r="H323" s="2"/>
      <c r="I323" s="7">
        <v>2.6796552547698012</v>
      </c>
      <c r="J323" s="2">
        <v>1.9883331300657503</v>
      </c>
      <c r="K323" s="2">
        <v>0.70000000000000018</v>
      </c>
      <c r="L323" s="2">
        <v>2.6796552547698012</v>
      </c>
      <c r="M323"/>
      <c r="N323"/>
      <c r="O323" s="7">
        <v>2.6950878560527474</v>
      </c>
      <c r="P323" s="2">
        <v>2.0699935611693441</v>
      </c>
      <c r="Q323" s="2">
        <v>0.60000000000000009</v>
      </c>
      <c r="R323" s="2">
        <v>2.6950878560527474</v>
      </c>
      <c r="S323"/>
      <c r="T323"/>
      <c r="U323" s="7">
        <v>2.6697668413959095</v>
      </c>
      <c r="V323" s="2">
        <v>1.9360093458742313</v>
      </c>
      <c r="W323" s="2">
        <v>0.80000000000000027</v>
      </c>
      <c r="X323" s="2">
        <v>2.6697668413959095</v>
      </c>
      <c r="Y323"/>
      <c r="Z323"/>
      <c r="AA323" s="7">
        <v>2.7716883555870009</v>
      </c>
      <c r="AB323" s="2">
        <v>2.2314098935172781</v>
      </c>
      <c r="AC323" s="2">
        <v>0.59999999999999964</v>
      </c>
      <c r="AD323" s="2">
        <v>2.7716883555870009</v>
      </c>
      <c r="AE323"/>
      <c r="AF323"/>
      <c r="AG323" s="7">
        <v>2.8548034018014423</v>
      </c>
      <c r="AH323" s="2">
        <v>2.2681199999999997</v>
      </c>
      <c r="AI323" s="2">
        <v>0.60000000000000009</v>
      </c>
      <c r="AJ323" s="2">
        <v>2.8548034018014423</v>
      </c>
      <c r="AK323"/>
      <c r="AL323"/>
      <c r="AM323" s="7">
        <v>2.3827394993822804</v>
      </c>
      <c r="AN323" s="2">
        <v>2.1776999999999997</v>
      </c>
      <c r="AO323" s="2">
        <v>0.19999999999999973</v>
      </c>
      <c r="AP323" s="2">
        <v>2.3827394993822804</v>
      </c>
      <c r="AQ323"/>
      <c r="AR323"/>
      <c r="AS323" s="7">
        <v>2.7224658784607501</v>
      </c>
      <c r="AT323" s="2">
        <v>2.2427718240451258</v>
      </c>
      <c r="AU323" s="2">
        <v>0.5</v>
      </c>
      <c r="AV323" s="2">
        <v>2.7224658784607501</v>
      </c>
      <c r="AW323"/>
      <c r="AX323"/>
      <c r="AY323" s="7">
        <v>2.9740791268758615</v>
      </c>
      <c r="AZ323" s="2">
        <v>2.1846924177396279</v>
      </c>
      <c r="BA323" s="2">
        <v>0.79999999999999982</v>
      </c>
      <c r="BB323" s="2">
        <v>2.9740791268758615</v>
      </c>
      <c r="BC323"/>
      <c r="BD323"/>
    </row>
    <row r="324" spans="2:56" x14ac:dyDescent="0.2">
      <c r="B324" s="3">
        <v>43282</v>
      </c>
      <c r="C324" s="7">
        <v>2.5436683296384754</v>
      </c>
      <c r="D324" s="2">
        <v>2.0623542374538313</v>
      </c>
      <c r="E324" s="2">
        <v>0.39999999999999991</v>
      </c>
      <c r="F324" s="2">
        <v>2.5436683296384754</v>
      </c>
      <c r="G324" s="2"/>
      <c r="H324" s="2"/>
      <c r="I324" s="7">
        <v>2.4500099587284891</v>
      </c>
      <c r="J324" s="2">
        <v>1.9841589660919956</v>
      </c>
      <c r="K324" s="2">
        <v>0.5</v>
      </c>
      <c r="L324" s="2">
        <v>2.4500099587284891</v>
      </c>
      <c r="M324"/>
      <c r="N324"/>
      <c r="O324" s="7">
        <v>2.2709738918536093</v>
      </c>
      <c r="P324" s="2">
        <v>2.0699935611693441</v>
      </c>
      <c r="Q324" s="2">
        <v>0.19999999999999973</v>
      </c>
      <c r="R324" s="2">
        <v>2.2709738918536093</v>
      </c>
      <c r="S324"/>
      <c r="T324"/>
      <c r="U324" s="7">
        <v>2.5647270181299473</v>
      </c>
      <c r="V324" s="2">
        <v>1.9291605933391485</v>
      </c>
      <c r="W324" s="2">
        <v>0.70000000000000018</v>
      </c>
      <c r="X324" s="2">
        <v>2.5647270181299473</v>
      </c>
      <c r="Y324"/>
      <c r="Z324"/>
      <c r="AA324" s="7">
        <v>2.7461547084727491</v>
      </c>
      <c r="AB324" s="2">
        <v>2.2314098935172781</v>
      </c>
      <c r="AC324" s="2">
        <v>0.5</v>
      </c>
      <c r="AD324" s="2">
        <v>2.7461547084727491</v>
      </c>
      <c r="AE324"/>
      <c r="AF324"/>
      <c r="AG324" s="7">
        <v>2.8723139261963571</v>
      </c>
      <c r="AH324" s="2">
        <v>2.2681199999999997</v>
      </c>
      <c r="AI324" s="2">
        <v>0.60000000000000009</v>
      </c>
      <c r="AJ324" s="2">
        <v>2.8723139261963571</v>
      </c>
      <c r="AK324"/>
      <c r="AL324"/>
      <c r="AM324" s="7">
        <v>2.2586978705916083</v>
      </c>
      <c r="AN324" s="2">
        <v>2.1776999999999997</v>
      </c>
      <c r="AO324" s="2">
        <v>9.9999999999999645E-2</v>
      </c>
      <c r="AP324" s="2">
        <v>2.2586978705916083</v>
      </c>
      <c r="AQ324"/>
      <c r="AR324"/>
      <c r="AS324" s="7">
        <v>2.7002939334270044</v>
      </c>
      <c r="AT324" s="2">
        <v>2.2427718240451258</v>
      </c>
      <c r="AU324" s="2">
        <v>0.5</v>
      </c>
      <c r="AV324" s="2">
        <v>2.7002939334270044</v>
      </c>
      <c r="AW324"/>
      <c r="AX324"/>
      <c r="AY324" s="7">
        <v>2.934722984092164</v>
      </c>
      <c r="AZ324" s="2">
        <v>2.1846924177396279</v>
      </c>
      <c r="BA324" s="2">
        <v>0.69999999999999973</v>
      </c>
      <c r="BB324" s="2">
        <v>2.934722984092164</v>
      </c>
      <c r="BC324"/>
      <c r="BD324"/>
    </row>
    <row r="325" spans="2:56" x14ac:dyDescent="0.2">
      <c r="B325" s="3">
        <v>43313</v>
      </c>
      <c r="C325" s="7">
        <v>2.4699871191817007</v>
      </c>
      <c r="D325" s="2">
        <v>2.0623542374538313</v>
      </c>
      <c r="E325" s="2">
        <v>0.39999999999999991</v>
      </c>
      <c r="F325" s="2">
        <v>2.4699871191817007</v>
      </c>
      <c r="G325" s="2"/>
      <c r="H325" s="2"/>
      <c r="I325" s="7">
        <v>2.3622278861995127</v>
      </c>
      <c r="J325" s="2">
        <v>1.9841589660919956</v>
      </c>
      <c r="K325" s="2">
        <v>0.39999999999999991</v>
      </c>
      <c r="L325" s="2">
        <v>2.3622278861995127</v>
      </c>
      <c r="M325"/>
      <c r="N325"/>
      <c r="O325" s="7">
        <v>2.1302715509027514</v>
      </c>
      <c r="P325" s="2">
        <v>2.0699935611693441</v>
      </c>
      <c r="Q325" s="2">
        <v>0</v>
      </c>
      <c r="R325" s="2">
        <v>2.1302715509027514</v>
      </c>
      <c r="S325"/>
      <c r="T325"/>
      <c r="U325" s="7">
        <v>2.5108535187843666</v>
      </c>
      <c r="V325" s="2">
        <v>1.9291605933391485</v>
      </c>
      <c r="W325" s="2">
        <v>0.60000000000000009</v>
      </c>
      <c r="X325" s="2">
        <v>2.5108535187843666</v>
      </c>
      <c r="Y325"/>
      <c r="Z325"/>
      <c r="AA325" s="7">
        <v>2.7029591072754564</v>
      </c>
      <c r="AB325" s="2">
        <v>2.2314098935172781</v>
      </c>
      <c r="AC325" s="2">
        <v>0.5</v>
      </c>
      <c r="AD325" s="2">
        <v>2.7029591072754564</v>
      </c>
      <c r="AE325"/>
      <c r="AF325"/>
      <c r="AG325" s="7">
        <v>2.8510423775294669</v>
      </c>
      <c r="AH325" s="2">
        <v>2.2681199999999997</v>
      </c>
      <c r="AI325" s="2">
        <v>0.60000000000000009</v>
      </c>
      <c r="AJ325" s="2">
        <v>2.8510423775294669</v>
      </c>
      <c r="AK325"/>
      <c r="AL325"/>
      <c r="AM325" s="7">
        <v>2.2101835657779123</v>
      </c>
      <c r="AN325" s="2">
        <v>2.1776999999999997</v>
      </c>
      <c r="AO325" s="2">
        <v>0</v>
      </c>
      <c r="AP325" s="2">
        <v>2.2101835657779123</v>
      </c>
      <c r="AQ325"/>
      <c r="AR325"/>
      <c r="AS325" s="7">
        <v>2.6713852007708971</v>
      </c>
      <c r="AT325" s="2">
        <v>2.2427718240451258</v>
      </c>
      <c r="AU325" s="2">
        <v>0.5</v>
      </c>
      <c r="AV325" s="2">
        <v>2.6713852007708971</v>
      </c>
      <c r="AW325"/>
      <c r="AX325"/>
      <c r="AY325" s="7">
        <v>2.8327832783278328</v>
      </c>
      <c r="AZ325" s="2">
        <v>2.1846924177396279</v>
      </c>
      <c r="BA325" s="2">
        <v>0.59999999999999964</v>
      </c>
      <c r="BB325" s="2">
        <v>2.8327832783278328</v>
      </c>
      <c r="BC325"/>
      <c r="BD325"/>
    </row>
    <row r="326" spans="2:56" x14ac:dyDescent="0.2">
      <c r="B326" s="3">
        <v>43344</v>
      </c>
      <c r="C326" s="7">
        <v>2.5558521122885502</v>
      </c>
      <c r="D326" s="2">
        <v>2.0623542374538313</v>
      </c>
      <c r="E326" s="2">
        <v>0.5</v>
      </c>
      <c r="F326" s="2">
        <v>2.5558521122885502</v>
      </c>
      <c r="G326" s="2"/>
      <c r="H326" s="2"/>
      <c r="I326" s="7">
        <v>2.4350008843503961</v>
      </c>
      <c r="J326" s="2">
        <v>1.9841589660919956</v>
      </c>
      <c r="K326" s="2">
        <v>0.39999999999999991</v>
      </c>
      <c r="L326" s="2">
        <v>2.4350008843503961</v>
      </c>
      <c r="M326"/>
      <c r="N326"/>
      <c r="O326" s="7">
        <v>2.418724515443091</v>
      </c>
      <c r="P326" s="2">
        <v>2.0699935611693441</v>
      </c>
      <c r="Q326" s="2">
        <v>0.29999999999999982</v>
      </c>
      <c r="R326" s="2">
        <v>2.418724515443091</v>
      </c>
      <c r="S326"/>
      <c r="T326"/>
      <c r="U326" s="7">
        <v>2.4454299404136326</v>
      </c>
      <c r="V326" s="2">
        <v>1.9291605933391485</v>
      </c>
      <c r="W326" s="2">
        <v>0.5</v>
      </c>
      <c r="X326" s="2">
        <v>2.4454299404136326</v>
      </c>
      <c r="Y326"/>
      <c r="Z326"/>
      <c r="AA326" s="7">
        <v>2.817128571457272</v>
      </c>
      <c r="AB326" s="2">
        <v>2.2314098935172781</v>
      </c>
      <c r="AC326" s="2">
        <v>0.59999999999999964</v>
      </c>
      <c r="AD326" s="2">
        <v>2.817128571457272</v>
      </c>
      <c r="AE326"/>
      <c r="AF326"/>
      <c r="AG326" s="7">
        <v>2.9186864423582426</v>
      </c>
      <c r="AH326" s="2">
        <v>2.2681199999999997</v>
      </c>
      <c r="AI326" s="2">
        <v>0.60000000000000009</v>
      </c>
      <c r="AJ326" s="2">
        <v>2.9186864423582426</v>
      </c>
      <c r="AK326"/>
      <c r="AL326"/>
      <c r="AM326" s="7">
        <v>2.2485523227080639</v>
      </c>
      <c r="AN326" s="2">
        <v>2.1776999999999997</v>
      </c>
      <c r="AO326" s="2">
        <v>0</v>
      </c>
      <c r="AP326" s="2">
        <v>2.2485523227080639</v>
      </c>
      <c r="AQ326"/>
      <c r="AR326"/>
      <c r="AS326" s="7">
        <v>2.7308222798028647</v>
      </c>
      <c r="AT326" s="2">
        <v>2.2427718240451258</v>
      </c>
      <c r="AU326" s="2">
        <v>0.5</v>
      </c>
      <c r="AV326" s="2">
        <v>2.7308222798028647</v>
      </c>
      <c r="AW326"/>
      <c r="AX326"/>
      <c r="AY326" s="7">
        <v>3.171998906207274</v>
      </c>
      <c r="AZ326" s="2">
        <v>2.1846924177396279</v>
      </c>
      <c r="BA326" s="2">
        <v>1</v>
      </c>
      <c r="BB326" s="2">
        <v>3.171998906207274</v>
      </c>
      <c r="BC326"/>
      <c r="BD326"/>
    </row>
    <row r="327" spans="2:56" x14ac:dyDescent="0.2">
      <c r="B327" s="3">
        <v>43374</v>
      </c>
      <c r="C327" s="7">
        <v>2.522591117506074</v>
      </c>
      <c r="D327" s="2">
        <v>2.0550014331031878</v>
      </c>
      <c r="E327" s="2">
        <v>0.39999999999999991</v>
      </c>
      <c r="F327" s="2">
        <v>2.522591117506074</v>
      </c>
      <c r="G327" s="2"/>
      <c r="H327" s="2"/>
      <c r="I327" s="7">
        <v>2.4013433604935086</v>
      </c>
      <c r="J327" s="2">
        <v>1.9831916381206178</v>
      </c>
      <c r="K327" s="2">
        <v>0.39999999999999991</v>
      </c>
      <c r="L327" s="2">
        <v>2.4013433604935086</v>
      </c>
      <c r="M327"/>
      <c r="N327"/>
      <c r="O327" s="7">
        <v>2.2687221197907999</v>
      </c>
      <c r="P327" s="2">
        <v>2.0675165484459592</v>
      </c>
      <c r="Q327" s="2">
        <v>0.19999999999999973</v>
      </c>
      <c r="R327" s="2">
        <v>2.2687221197907999</v>
      </c>
      <c r="S327"/>
      <c r="T327"/>
      <c r="U327" s="7">
        <v>2.4863201979159939</v>
      </c>
      <c r="V327" s="2">
        <v>1.9291605933391485</v>
      </c>
      <c r="W327" s="2">
        <v>0.60000000000000009</v>
      </c>
      <c r="X327" s="2">
        <v>2.4863201979159939</v>
      </c>
      <c r="Y327"/>
      <c r="Z327"/>
      <c r="AA327" s="7">
        <v>2.7847248597515772</v>
      </c>
      <c r="AB327" s="2">
        <v>2.210251895070189</v>
      </c>
      <c r="AC327" s="2">
        <v>0.59999999999999964</v>
      </c>
      <c r="AD327" s="2">
        <v>2.7847248597515772</v>
      </c>
      <c r="AE327"/>
      <c r="AF327"/>
      <c r="AG327" s="7">
        <v>2.9133229972841956</v>
      </c>
      <c r="AH327" s="2">
        <v>2.2681199999999997</v>
      </c>
      <c r="AI327" s="2">
        <v>0.60000000000000009</v>
      </c>
      <c r="AJ327" s="2">
        <v>2.9133229972841956</v>
      </c>
      <c r="AK327"/>
      <c r="AL327"/>
      <c r="AM327" s="7">
        <v>2.2457716950150086</v>
      </c>
      <c r="AN327" s="2">
        <v>2.1776999999999997</v>
      </c>
      <c r="AO327" s="2">
        <v>0</v>
      </c>
      <c r="AP327" s="2">
        <v>2.2457716950150086</v>
      </c>
      <c r="AQ327"/>
      <c r="AR327"/>
      <c r="AS327" s="7">
        <v>2.7261828969875288</v>
      </c>
      <c r="AT327" s="2">
        <v>2.2427718240451258</v>
      </c>
      <c r="AU327" s="2">
        <v>0.5</v>
      </c>
      <c r="AV327" s="2">
        <v>2.7261828969875288</v>
      </c>
      <c r="AW327"/>
      <c r="AX327"/>
      <c r="AY327" s="7">
        <v>3.0254350736278468</v>
      </c>
      <c r="AZ327" s="2">
        <v>2.0765379113018598</v>
      </c>
      <c r="BA327" s="2">
        <v>0.89999999999999991</v>
      </c>
      <c r="BB327" s="2">
        <v>3.0254350736278468</v>
      </c>
      <c r="BC327"/>
      <c r="BD327"/>
    </row>
    <row r="328" spans="2:56" x14ac:dyDescent="0.2">
      <c r="B328" s="3">
        <v>43405</v>
      </c>
      <c r="C328" s="7">
        <v>2.565624114077663</v>
      </c>
      <c r="D328" s="2">
        <v>2.0540105815284089</v>
      </c>
      <c r="E328" s="2">
        <v>0.5</v>
      </c>
      <c r="F328" s="2">
        <v>2.565624114077663</v>
      </c>
      <c r="G328" s="2"/>
      <c r="H328" s="2"/>
      <c r="I328" s="7">
        <v>2.4533337507873769</v>
      </c>
      <c r="J328" s="2">
        <v>1.9817424764864575</v>
      </c>
      <c r="K328" s="2">
        <v>0.5</v>
      </c>
      <c r="L328" s="2">
        <v>2.4533337507873769</v>
      </c>
      <c r="M328"/>
      <c r="N328"/>
      <c r="O328" s="7">
        <v>2.1655110377785456</v>
      </c>
      <c r="P328" s="2">
        <v>2.0638057162233117</v>
      </c>
      <c r="Q328" s="2">
        <v>0.10000000000000009</v>
      </c>
      <c r="R328" s="2">
        <v>2.1655110377785456</v>
      </c>
      <c r="S328"/>
      <c r="T328"/>
      <c r="U328" s="7">
        <v>2.6377556711393133</v>
      </c>
      <c r="V328" s="2">
        <v>1.9291605933391485</v>
      </c>
      <c r="W328" s="2">
        <v>0.70000000000000018</v>
      </c>
      <c r="X328" s="2">
        <v>2.6377556711393133</v>
      </c>
      <c r="Y328"/>
      <c r="Z328"/>
      <c r="AA328" s="7">
        <v>2.8083922598367583</v>
      </c>
      <c r="AB328" s="2">
        <v>2.210251895070189</v>
      </c>
      <c r="AC328" s="2">
        <v>0.59999999999999964</v>
      </c>
      <c r="AD328" s="2">
        <v>2.8083922598367583</v>
      </c>
      <c r="AE328"/>
      <c r="AF328"/>
      <c r="AG328" s="7">
        <v>2.9905202256733432</v>
      </c>
      <c r="AH328" s="2">
        <v>2.2681199999999997</v>
      </c>
      <c r="AI328" s="2">
        <v>0.70000000000000018</v>
      </c>
      <c r="AJ328" s="2">
        <v>2.9905202256733432</v>
      </c>
      <c r="AK328"/>
      <c r="AL328"/>
      <c r="AM328" s="7">
        <v>2.226333982932438</v>
      </c>
      <c r="AN328" s="2">
        <v>2.1776999999999997</v>
      </c>
      <c r="AO328" s="2">
        <v>0</v>
      </c>
      <c r="AP328" s="2">
        <v>2.226333982932438</v>
      </c>
      <c r="AQ328"/>
      <c r="AR328"/>
      <c r="AS328" s="7">
        <v>2.7762896644779165</v>
      </c>
      <c r="AT328" s="2">
        <v>2.2427718240451258</v>
      </c>
      <c r="AU328" s="2">
        <v>0.59999999999999964</v>
      </c>
      <c r="AV328" s="2">
        <v>2.7762896644779165</v>
      </c>
      <c r="AW328"/>
      <c r="AX328"/>
      <c r="AY328" s="7">
        <v>2.9403902699812967</v>
      </c>
      <c r="AZ328" s="2">
        <v>2.0765379113018598</v>
      </c>
      <c r="BA328" s="2">
        <v>0.79999999999999982</v>
      </c>
      <c r="BB328" s="2">
        <v>2.9403902699812967</v>
      </c>
      <c r="BC328"/>
      <c r="BD328"/>
    </row>
    <row r="329" spans="2:56" x14ac:dyDescent="0.2">
      <c r="B329" s="3">
        <v>43435</v>
      </c>
      <c r="C329" s="7">
        <v>2.6350131954763083</v>
      </c>
      <c r="D329" s="2">
        <v>2.0540105815284089</v>
      </c>
      <c r="E329" s="2">
        <v>0.5</v>
      </c>
      <c r="F329" s="2">
        <v>2.6350131954763083</v>
      </c>
      <c r="G329" s="2"/>
      <c r="H329" s="2"/>
      <c r="I329" s="7">
        <v>2.5558749163685235</v>
      </c>
      <c r="J329" s="2">
        <v>1.9817424764864575</v>
      </c>
      <c r="K329" s="2">
        <v>0.60000000000000009</v>
      </c>
      <c r="L329" s="2">
        <v>2.5558749163685235</v>
      </c>
      <c r="M329"/>
      <c r="N329"/>
      <c r="O329" s="7">
        <v>2.5533677595453543</v>
      </c>
      <c r="P329" s="2">
        <v>2.0638057162233117</v>
      </c>
      <c r="Q329" s="2">
        <v>0.5</v>
      </c>
      <c r="R329" s="2">
        <v>2.5533677595453543</v>
      </c>
      <c r="S329"/>
      <c r="T329"/>
      <c r="U329" s="7">
        <v>2.5574813728955945</v>
      </c>
      <c r="V329" s="2">
        <v>1.9291605933391485</v>
      </c>
      <c r="W329" s="2">
        <v>0.70000000000000018</v>
      </c>
      <c r="X329" s="2">
        <v>2.5574813728955945</v>
      </c>
      <c r="Y329"/>
      <c r="Z329"/>
      <c r="AA329" s="7">
        <v>2.806107603888687</v>
      </c>
      <c r="AB329" s="2">
        <v>2.210251895070189</v>
      </c>
      <c r="AC329" s="2">
        <v>0.59999999999999964</v>
      </c>
      <c r="AD329" s="2">
        <v>2.806107603888687</v>
      </c>
      <c r="AE329"/>
      <c r="AF329"/>
      <c r="AG329" s="7">
        <v>2.9395120163069777</v>
      </c>
      <c r="AH329" s="2">
        <v>2.2681199999999997</v>
      </c>
      <c r="AI329" s="2">
        <v>0.60000000000000009</v>
      </c>
      <c r="AJ329" s="2">
        <v>2.9395120163069777</v>
      </c>
      <c r="AK329"/>
      <c r="AL329"/>
      <c r="AM329" s="7">
        <v>2.4385921040904091</v>
      </c>
      <c r="AN329" s="2">
        <v>2.1776999999999997</v>
      </c>
      <c r="AO329" s="2">
        <v>0.19999999999999973</v>
      </c>
      <c r="AP329" s="2">
        <v>2.4385921040904091</v>
      </c>
      <c r="AQ329"/>
      <c r="AR329"/>
      <c r="AS329" s="7">
        <v>2.7990850524254736</v>
      </c>
      <c r="AT329" s="2">
        <v>2.2427718240451258</v>
      </c>
      <c r="AU329" s="2">
        <v>0.59999999999999964</v>
      </c>
      <c r="AV329" s="2">
        <v>2.7990850524254736</v>
      </c>
      <c r="AW329"/>
      <c r="AX329"/>
      <c r="AY329" s="7">
        <v>2.8349826156726321</v>
      </c>
      <c r="AZ329" s="2">
        <v>2.0765379113018598</v>
      </c>
      <c r="BA329" s="2">
        <v>0.69999999999999973</v>
      </c>
      <c r="BB329" s="2">
        <v>2.8349826156726321</v>
      </c>
      <c r="BC329"/>
      <c r="BD329"/>
    </row>
    <row r="330" spans="2:56" x14ac:dyDescent="0.2">
      <c r="B330" s="3">
        <v>43466</v>
      </c>
      <c r="C330" s="7">
        <v>2.5476333862417837</v>
      </c>
      <c r="D330" s="2">
        <v>2.0566851255526224</v>
      </c>
      <c r="E330" s="2">
        <v>0.39999999999999991</v>
      </c>
      <c r="F330" s="2">
        <v>2.5476333862417837</v>
      </c>
      <c r="G330" s="2"/>
      <c r="H330" s="2"/>
      <c r="I330" s="7">
        <v>2.4425973475002332</v>
      </c>
      <c r="J330" s="2">
        <v>1.9867724320479148</v>
      </c>
      <c r="K330" s="2">
        <v>0.39999999999999991</v>
      </c>
      <c r="L330" s="2">
        <v>2.4425973475002332</v>
      </c>
      <c r="M330"/>
      <c r="N330"/>
      <c r="O330" s="7">
        <v>2.2826636900838073</v>
      </c>
      <c r="P330" s="2">
        <v>2.0616337798827953</v>
      </c>
      <c r="Q330" s="2">
        <v>0.19999999999999973</v>
      </c>
      <c r="R330" s="2">
        <v>2.2826636900838073</v>
      </c>
      <c r="S330"/>
      <c r="T330"/>
      <c r="U330" s="7">
        <v>2.5423880482694852</v>
      </c>
      <c r="V330" s="2">
        <v>1.9400626494940012</v>
      </c>
      <c r="W330" s="2">
        <v>0.60000000000000009</v>
      </c>
      <c r="X330" s="2">
        <v>2.5423880482694852</v>
      </c>
      <c r="Y330"/>
      <c r="Z330"/>
      <c r="AA330" s="7">
        <v>2.7781978052436656</v>
      </c>
      <c r="AB330" s="2">
        <v>2.2101503528393507</v>
      </c>
      <c r="AC330" s="2">
        <v>0.59999999999999964</v>
      </c>
      <c r="AD330" s="2">
        <v>2.7781978052436656</v>
      </c>
      <c r="AE330"/>
      <c r="AF330"/>
      <c r="AG330" s="7">
        <v>2.9100735997227067</v>
      </c>
      <c r="AH330" s="2">
        <v>2.2681199999999997</v>
      </c>
      <c r="AI330" s="2">
        <v>0.60000000000000009</v>
      </c>
      <c r="AJ330" s="2">
        <v>2.9100735997227067</v>
      </c>
      <c r="AK330"/>
      <c r="AL330"/>
      <c r="AM330" s="7">
        <v>2.3090529319931941</v>
      </c>
      <c r="AN330" s="2">
        <v>2.1776999999999997</v>
      </c>
      <c r="AO330" s="2">
        <v>9.9999999999999645E-2</v>
      </c>
      <c r="AP330" s="2">
        <v>2.3090529319931941</v>
      </c>
      <c r="AQ330"/>
      <c r="AR330"/>
      <c r="AS330" s="7">
        <v>2.7405093007416448</v>
      </c>
      <c r="AT330" s="2">
        <v>2.2426100554388788</v>
      </c>
      <c r="AU330" s="2">
        <v>0.5</v>
      </c>
      <c r="AV330" s="2">
        <v>2.7405093007416448</v>
      </c>
      <c r="AW330"/>
      <c r="AX330"/>
      <c r="AY330" s="7">
        <v>2.9333333333333433</v>
      </c>
      <c r="AZ330" s="2">
        <v>2.0765379113018598</v>
      </c>
      <c r="BA330" s="2">
        <v>0.79999999999999982</v>
      </c>
      <c r="BB330" s="2">
        <v>2.9333333333333433</v>
      </c>
      <c r="BC330"/>
      <c r="BD330"/>
    </row>
    <row r="331" spans="2:56" x14ac:dyDescent="0.2">
      <c r="B331" s="3">
        <v>43497</v>
      </c>
      <c r="C331" s="7">
        <v>2.4303042155361592</v>
      </c>
      <c r="D331" s="2">
        <v>2.0566851255526224</v>
      </c>
      <c r="E331" s="2">
        <v>0.29999999999999982</v>
      </c>
      <c r="F331" s="2">
        <v>2.4303042155361592</v>
      </c>
      <c r="G331" s="2"/>
      <c r="H331" s="2"/>
      <c r="I331" s="7">
        <v>2.2777719753453884</v>
      </c>
      <c r="J331" s="2">
        <v>1.9867724320479148</v>
      </c>
      <c r="K331" s="2">
        <v>0.29999999999999982</v>
      </c>
      <c r="L331" s="2">
        <v>2.2777719753453884</v>
      </c>
      <c r="M331"/>
      <c r="N331"/>
      <c r="O331" s="7">
        <v>1.8607650339550059</v>
      </c>
      <c r="P331" s="2">
        <v>2.0616337798827953</v>
      </c>
      <c r="Q331" s="2">
        <v>-0.20000000000000018</v>
      </c>
      <c r="R331" s="2">
        <v>1.8607650339550059</v>
      </c>
      <c r="S331"/>
      <c r="T331"/>
      <c r="U331" s="7">
        <v>2.5379637047112587</v>
      </c>
      <c r="V331" s="2">
        <v>1.9400626494940012</v>
      </c>
      <c r="W331" s="2">
        <v>0.60000000000000009</v>
      </c>
      <c r="X331" s="2">
        <v>2.5379637047112587</v>
      </c>
      <c r="Y331"/>
      <c r="Z331"/>
      <c r="AA331" s="7">
        <v>2.7651274605861347</v>
      </c>
      <c r="AB331" s="2">
        <v>2.2101503528393507</v>
      </c>
      <c r="AC331" s="2">
        <v>0.59999999999999964</v>
      </c>
      <c r="AD331" s="2">
        <v>2.7651274605861347</v>
      </c>
      <c r="AE331"/>
      <c r="AF331"/>
      <c r="AG331" s="7">
        <v>2.9331660002317239</v>
      </c>
      <c r="AH331" s="2">
        <v>2.2681199999999997</v>
      </c>
      <c r="AI331" s="2">
        <v>0.60000000000000009</v>
      </c>
      <c r="AJ331" s="2">
        <v>2.9331660002317239</v>
      </c>
      <c r="AK331"/>
      <c r="AL331"/>
      <c r="AM331" s="7">
        <v>2.2852109975007417</v>
      </c>
      <c r="AN331" s="2">
        <v>2.1776999999999997</v>
      </c>
      <c r="AO331" s="2">
        <v>9.9999999999999645E-2</v>
      </c>
      <c r="AP331" s="2">
        <v>2.2852109975007417</v>
      </c>
      <c r="AQ331"/>
      <c r="AR331"/>
      <c r="AS331" s="7">
        <v>2.7503602471044495</v>
      </c>
      <c r="AT331" s="2">
        <v>2.2426100554388788</v>
      </c>
      <c r="AU331" s="2">
        <v>0.59999999999999964</v>
      </c>
      <c r="AV331" s="2">
        <v>2.7503602471044495</v>
      </c>
      <c r="AW331"/>
      <c r="AX331"/>
      <c r="AY331" s="7">
        <v>2.8259130898427021</v>
      </c>
      <c r="AZ331" s="2">
        <v>2.0765379113018598</v>
      </c>
      <c r="BA331" s="2">
        <v>0.69999999999999973</v>
      </c>
      <c r="BB331" s="2">
        <v>2.8259130898427021</v>
      </c>
      <c r="BC331"/>
      <c r="BD331"/>
    </row>
    <row r="332" spans="2:56" x14ac:dyDescent="0.2">
      <c r="B332" s="3">
        <v>43525</v>
      </c>
      <c r="C332" s="7">
        <v>2.4152799859701877</v>
      </c>
      <c r="D332" s="2">
        <v>2.0566851255526224</v>
      </c>
      <c r="E332" s="2">
        <v>0.29999999999999982</v>
      </c>
      <c r="F332" s="2">
        <v>2.4152799859701877</v>
      </c>
      <c r="G332" s="2"/>
      <c r="H332" s="2"/>
      <c r="I332" s="7">
        <v>2.2528366350348357</v>
      </c>
      <c r="J332" s="2">
        <v>1.9867724320479148</v>
      </c>
      <c r="K332" s="2">
        <v>0.29999999999999982</v>
      </c>
      <c r="L332" s="2">
        <v>2.2528366350348357</v>
      </c>
      <c r="M332"/>
      <c r="N332"/>
      <c r="O332" s="7">
        <v>1.6489298951796796</v>
      </c>
      <c r="P332" s="2">
        <v>2.0616337798827953</v>
      </c>
      <c r="Q332" s="2">
        <v>-0.5</v>
      </c>
      <c r="R332" s="2">
        <v>1.6489298951796796</v>
      </c>
      <c r="S332"/>
      <c r="T332"/>
      <c r="U332" s="7">
        <v>2.6296446049326758</v>
      </c>
      <c r="V332" s="2">
        <v>1.9400626494940012</v>
      </c>
      <c r="W332" s="2">
        <v>0.70000000000000018</v>
      </c>
      <c r="X332" s="2">
        <v>2.6296446049326758</v>
      </c>
      <c r="Y332"/>
      <c r="Z332"/>
      <c r="AA332" s="7">
        <v>2.7718590923213533</v>
      </c>
      <c r="AB332" s="2">
        <v>2.2101503528393507</v>
      </c>
      <c r="AC332" s="2">
        <v>0.59999999999999964</v>
      </c>
      <c r="AD332" s="2">
        <v>2.7718590923213533</v>
      </c>
      <c r="AE332"/>
      <c r="AF332"/>
      <c r="AG332" s="7">
        <v>2.9340455954418587</v>
      </c>
      <c r="AH332" s="2">
        <v>2.2681199999999997</v>
      </c>
      <c r="AI332" s="2">
        <v>0.60000000000000009</v>
      </c>
      <c r="AJ332" s="2">
        <v>2.9340455954418587</v>
      </c>
      <c r="AK332"/>
      <c r="AL332"/>
      <c r="AM332" s="7">
        <v>2.287051038880028</v>
      </c>
      <c r="AN332" s="2">
        <v>2.1776999999999997</v>
      </c>
      <c r="AO332" s="2">
        <v>9.9999999999999645E-2</v>
      </c>
      <c r="AP332" s="2">
        <v>2.287051038880028</v>
      </c>
      <c r="AQ332"/>
      <c r="AR332"/>
      <c r="AS332" s="7">
        <v>2.7515108103363604</v>
      </c>
      <c r="AT332" s="2">
        <v>2.2426100554388788</v>
      </c>
      <c r="AU332" s="2">
        <v>0.59999999999999964</v>
      </c>
      <c r="AV332" s="2">
        <v>2.7515108103363604</v>
      </c>
      <c r="AW332"/>
      <c r="AX332"/>
      <c r="AY332" s="7">
        <v>2.8556178275954025</v>
      </c>
      <c r="AZ332" s="2">
        <v>2.0765379113018598</v>
      </c>
      <c r="BA332" s="2">
        <v>0.79999999999999982</v>
      </c>
      <c r="BB332" s="2">
        <v>2.8556178275954025</v>
      </c>
      <c r="BC332"/>
      <c r="BD332"/>
    </row>
    <row r="333" spans="2:56" x14ac:dyDescent="0.2">
      <c r="B333" s="3">
        <v>43556</v>
      </c>
      <c r="C333" s="7">
        <v>2.540198959522177</v>
      </c>
      <c r="D333" s="2">
        <v>2.120567156592434</v>
      </c>
      <c r="E333" s="2">
        <v>0.39999999999999991</v>
      </c>
      <c r="F333" s="2">
        <v>2.540198959522177</v>
      </c>
      <c r="G333" s="2"/>
      <c r="H333" s="2"/>
      <c r="I333" s="7">
        <v>2.4725897824975442</v>
      </c>
      <c r="J333" s="2">
        <v>2.072342460039331</v>
      </c>
      <c r="K333" s="2">
        <v>0.39999999999999991</v>
      </c>
      <c r="L333" s="2">
        <v>2.4725897824975442</v>
      </c>
      <c r="M333"/>
      <c r="N333"/>
      <c r="O333" s="7">
        <v>2.0494088940042756</v>
      </c>
      <c r="P333" s="2">
        <v>2.0767327150375547</v>
      </c>
      <c r="Q333" s="2">
        <v>-0.10000000000000009</v>
      </c>
      <c r="R333" s="2">
        <v>2.0494088940042756</v>
      </c>
      <c r="S333"/>
      <c r="T333"/>
      <c r="U333" s="7">
        <v>2.7366337498342199</v>
      </c>
      <c r="V333" s="2">
        <v>2.0696031578192375</v>
      </c>
      <c r="W333" s="2">
        <v>0.60000000000000009</v>
      </c>
      <c r="X333" s="2">
        <v>2.7366337498342199</v>
      </c>
      <c r="Y333"/>
      <c r="Z333"/>
      <c r="AA333" s="7">
        <v>2.6886077419424286</v>
      </c>
      <c r="AB333" s="2">
        <v>2.2264251009277802</v>
      </c>
      <c r="AC333" s="2">
        <v>0.5</v>
      </c>
      <c r="AD333" s="2">
        <v>2.6886077419424286</v>
      </c>
      <c r="AE333"/>
      <c r="AF333"/>
      <c r="AG333" s="7">
        <v>3.0040273578337828</v>
      </c>
      <c r="AH333" s="2">
        <v>2.2681199999999997</v>
      </c>
      <c r="AI333" s="2">
        <v>0.70000000000000018</v>
      </c>
      <c r="AJ333" s="2">
        <v>3.0040273578337828</v>
      </c>
      <c r="AK333"/>
      <c r="AL333"/>
      <c r="AM333" s="7">
        <v>2.3381156697648731</v>
      </c>
      <c r="AN333" s="2">
        <v>2.2494000000000001</v>
      </c>
      <c r="AO333" s="2">
        <v>9.9999999999999645E-2</v>
      </c>
      <c r="AP333" s="2">
        <v>2.3381156697648731</v>
      </c>
      <c r="AQ333"/>
      <c r="AR333"/>
      <c r="AS333" s="7">
        <v>2.8161555347278306</v>
      </c>
      <c r="AT333" s="2">
        <v>2.2628385781665097</v>
      </c>
      <c r="AU333" s="2">
        <v>0.5</v>
      </c>
      <c r="AV333" s="2">
        <v>2.8161555347278306</v>
      </c>
      <c r="AW333"/>
      <c r="AX333"/>
      <c r="AY333" s="7">
        <v>2.1635883905013253</v>
      </c>
      <c r="AZ333" s="2">
        <v>2.0765379113018598</v>
      </c>
      <c r="BA333" s="2">
        <v>0.10000000000000009</v>
      </c>
      <c r="BB333" s="2">
        <v>2.1635883905013253</v>
      </c>
      <c r="BC333"/>
      <c r="BD333"/>
    </row>
    <row r="334" spans="2:56" x14ac:dyDescent="0.2">
      <c r="B334" s="3">
        <v>43586</v>
      </c>
      <c r="C334" s="7">
        <v>2.567626867292649</v>
      </c>
      <c r="D334" s="2">
        <v>2.1663808142534906</v>
      </c>
      <c r="E334" s="2">
        <v>0.39999999999999991</v>
      </c>
      <c r="F334" s="2">
        <v>2.567626867292649</v>
      </c>
      <c r="G334" s="2"/>
      <c r="H334" s="2"/>
      <c r="I334" s="7">
        <v>2.5112452412806219</v>
      </c>
      <c r="J334" s="2">
        <v>2.1253325946157098</v>
      </c>
      <c r="K334" s="2">
        <v>0.39999999999999991</v>
      </c>
      <c r="L334" s="2">
        <v>2.5112452412806219</v>
      </c>
      <c r="M334"/>
      <c r="N334"/>
      <c r="O334" s="7">
        <v>2.0520233363197997</v>
      </c>
      <c r="P334" s="2">
        <v>2.0975987941865708</v>
      </c>
      <c r="Q334" s="2">
        <v>0</v>
      </c>
      <c r="R334" s="2">
        <v>2.0520233363197997</v>
      </c>
      <c r="S334"/>
      <c r="T334"/>
      <c r="U334" s="7">
        <v>2.7977770223009975</v>
      </c>
      <c r="V334" s="2">
        <v>2.1426371159061368</v>
      </c>
      <c r="W334" s="2">
        <v>0.69999999999999973</v>
      </c>
      <c r="X334" s="2">
        <v>2.7977770223009975</v>
      </c>
      <c r="Y334"/>
      <c r="Z334"/>
      <c r="AA334" s="7">
        <v>2.6913900727561657</v>
      </c>
      <c r="AB334" s="2">
        <v>2.2564856870689445</v>
      </c>
      <c r="AC334" s="2">
        <v>0.40000000000000036</v>
      </c>
      <c r="AD334" s="2">
        <v>2.6913900727561657</v>
      </c>
      <c r="AE334"/>
      <c r="AF334"/>
      <c r="AG334" s="7">
        <v>2.9781841339464377</v>
      </c>
      <c r="AH334" s="2">
        <v>2.3115999999999999</v>
      </c>
      <c r="AI334" s="2">
        <v>0.70000000000000018</v>
      </c>
      <c r="AJ334" s="2">
        <v>2.9781841339464377</v>
      </c>
      <c r="AK334"/>
      <c r="AL334"/>
      <c r="AM334" s="7">
        <v>2.1872730508909033</v>
      </c>
      <c r="AN334" s="2">
        <v>2.2711999999999999</v>
      </c>
      <c r="AO334" s="2">
        <v>-9.9999999999999645E-2</v>
      </c>
      <c r="AP334" s="2">
        <v>2.1872730508909033</v>
      </c>
      <c r="AQ334"/>
      <c r="AR334"/>
      <c r="AS334" s="7">
        <v>2.7550465771943631</v>
      </c>
      <c r="AT334" s="2">
        <v>2.3002020597183224</v>
      </c>
      <c r="AU334" s="2">
        <v>0.5</v>
      </c>
      <c r="AV334" s="2">
        <v>2.7550465771943631</v>
      </c>
      <c r="AW334"/>
      <c r="AX334"/>
      <c r="AY334" s="7">
        <v>2.4293636123580598</v>
      </c>
      <c r="AZ334" s="2">
        <v>2.0765379113018598</v>
      </c>
      <c r="BA334" s="2">
        <v>0.29999999999999982</v>
      </c>
      <c r="BB334" s="2">
        <v>2.4293636123580598</v>
      </c>
      <c r="BC334"/>
      <c r="BD334"/>
    </row>
    <row r="335" spans="2:56" x14ac:dyDescent="0.2">
      <c r="B335" s="3">
        <v>43617</v>
      </c>
      <c r="C335" s="7">
        <v>2.6987772790970737</v>
      </c>
      <c r="D335" s="2">
        <v>2.1681306509511811</v>
      </c>
      <c r="E335" s="2">
        <v>0.5</v>
      </c>
      <c r="F335" s="2">
        <v>2.6987772790970737</v>
      </c>
      <c r="G335" s="2"/>
      <c r="H335" s="2"/>
      <c r="I335" s="7">
        <v>2.62544245459573</v>
      </c>
      <c r="J335" s="2">
        <v>2.1278795877695686</v>
      </c>
      <c r="K335" s="2">
        <v>0.5</v>
      </c>
      <c r="L335" s="2">
        <v>2.62544245459573</v>
      </c>
      <c r="M335"/>
      <c r="N335"/>
      <c r="O335" s="7">
        <v>2.2936137904711447</v>
      </c>
      <c r="P335" s="2">
        <v>2.1030405393126679</v>
      </c>
      <c r="Q335" s="2">
        <v>0.19999999999999973</v>
      </c>
      <c r="R335" s="2">
        <v>2.2936137904711447</v>
      </c>
      <c r="S335"/>
      <c r="T335"/>
      <c r="U335" s="7">
        <v>2.8324871471465811</v>
      </c>
      <c r="V335" s="2">
        <v>2.1433779268433861</v>
      </c>
      <c r="W335" s="2">
        <v>0.69999999999999973</v>
      </c>
      <c r="X335" s="2">
        <v>2.8324871471465811</v>
      </c>
      <c r="Y335"/>
      <c r="Z335"/>
      <c r="AA335" s="7">
        <v>2.8597544199559537</v>
      </c>
      <c r="AB335" s="2">
        <v>2.2564856870689445</v>
      </c>
      <c r="AC335" s="2">
        <v>0.60000000000000009</v>
      </c>
      <c r="AD335" s="2">
        <v>2.8597544199559537</v>
      </c>
      <c r="AE335"/>
      <c r="AF335"/>
      <c r="AG335" s="7">
        <v>3.0227990718472153</v>
      </c>
      <c r="AH335" s="2">
        <v>2.3115999999999999</v>
      </c>
      <c r="AI335" s="2">
        <v>0.70000000000000018</v>
      </c>
      <c r="AJ335" s="2">
        <v>3.0227990718472153</v>
      </c>
      <c r="AK335"/>
      <c r="AL335"/>
      <c r="AM335" s="7">
        <v>2.443224690014989</v>
      </c>
      <c r="AN335" s="2">
        <v>2.2711999999999999</v>
      </c>
      <c r="AO335" s="2">
        <v>0.10000000000000009</v>
      </c>
      <c r="AP335" s="2">
        <v>2.443224690014989</v>
      </c>
      <c r="AQ335"/>
      <c r="AR335"/>
      <c r="AS335" s="7">
        <v>2.8592853542008325</v>
      </c>
      <c r="AT335" s="2">
        <v>2.3002020597183224</v>
      </c>
      <c r="AU335" s="2">
        <v>0.60000000000000009</v>
      </c>
      <c r="AV335" s="2">
        <v>2.8592853542008325</v>
      </c>
      <c r="AW335"/>
      <c r="AX335"/>
      <c r="AY335" s="7">
        <v>2.8616852146263971</v>
      </c>
      <c r="AZ335" s="2">
        <v>2.0765379113018598</v>
      </c>
      <c r="BA335" s="2">
        <v>0.79999999999999982</v>
      </c>
      <c r="BB335" s="2">
        <v>2.8616852146263971</v>
      </c>
      <c r="BC335"/>
      <c r="BD335"/>
    </row>
    <row r="336" spans="2:56" x14ac:dyDescent="0.2">
      <c r="B336" s="3">
        <v>43647</v>
      </c>
      <c r="C336" s="7">
        <v>2.717056262049943</v>
      </c>
      <c r="D336" s="2">
        <v>2.1755652447948357</v>
      </c>
      <c r="E336" s="2">
        <v>0.5</v>
      </c>
      <c r="F336" s="2">
        <v>2.717056262049943</v>
      </c>
      <c r="G336" s="2"/>
      <c r="H336" s="2"/>
      <c r="I336" s="7">
        <v>2.6963579353951141</v>
      </c>
      <c r="J336" s="2">
        <v>2.1387010887967786</v>
      </c>
      <c r="K336" s="2">
        <v>0.60000000000000009</v>
      </c>
      <c r="L336" s="2">
        <v>2.6963579353951141</v>
      </c>
      <c r="M336"/>
      <c r="N336"/>
      <c r="O336" s="7">
        <v>2.2930384534125388</v>
      </c>
      <c r="P336" s="2">
        <v>2.1030405393126679</v>
      </c>
      <c r="Q336" s="2">
        <v>0.19999999999999973</v>
      </c>
      <c r="R336" s="2">
        <v>2.2930384534125388</v>
      </c>
      <c r="S336"/>
      <c r="T336"/>
      <c r="U336" s="7">
        <v>2.9480093663139892</v>
      </c>
      <c r="V336" s="2">
        <v>2.1609515098796304</v>
      </c>
      <c r="W336" s="2">
        <v>0.69999999999999973</v>
      </c>
      <c r="X336" s="2">
        <v>2.9480093663139892</v>
      </c>
      <c r="Y336"/>
      <c r="Z336"/>
      <c r="AA336" s="7">
        <v>2.7624911215196959</v>
      </c>
      <c r="AB336" s="2">
        <v>2.2564856870689445</v>
      </c>
      <c r="AC336" s="2">
        <v>0.5</v>
      </c>
      <c r="AD336" s="2">
        <v>2.7624911215196959</v>
      </c>
      <c r="AE336"/>
      <c r="AF336"/>
      <c r="AG336" s="7">
        <v>2.9123146083861462</v>
      </c>
      <c r="AH336" s="2">
        <v>2.3115999999999999</v>
      </c>
      <c r="AI336" s="2">
        <v>0.60000000000000009</v>
      </c>
      <c r="AJ336" s="2">
        <v>2.9123146083861462</v>
      </c>
      <c r="AK336"/>
      <c r="AL336"/>
      <c r="AM336" s="7">
        <v>2.3738380049628471</v>
      </c>
      <c r="AN336" s="2">
        <v>2.2711999999999999</v>
      </c>
      <c r="AO336" s="2">
        <v>0.10000000000000009</v>
      </c>
      <c r="AP336" s="2">
        <v>2.3738380049628471</v>
      </c>
      <c r="AQ336"/>
      <c r="AR336"/>
      <c r="AS336" s="7">
        <v>2.7603956933143818</v>
      </c>
      <c r="AT336" s="2">
        <v>2.3002020597183224</v>
      </c>
      <c r="AU336" s="2">
        <v>0.5</v>
      </c>
      <c r="AV336" s="2">
        <v>2.7603956933143818</v>
      </c>
      <c r="AW336"/>
      <c r="AX336"/>
      <c r="AY336" s="7">
        <v>2.7711164401811983</v>
      </c>
      <c r="AZ336" s="2">
        <v>2.0765379113018598</v>
      </c>
      <c r="BA336" s="2">
        <v>0.69999999999999973</v>
      </c>
      <c r="BB336" s="2">
        <v>2.7711164401811983</v>
      </c>
      <c r="BC336"/>
      <c r="BD336"/>
    </row>
    <row r="337" spans="2:56" x14ac:dyDescent="0.2">
      <c r="B337" s="3">
        <v>43678</v>
      </c>
      <c r="C337" s="7">
        <v>2.6032866291700572</v>
      </c>
      <c r="D337" s="2">
        <v>2.1749196852919259</v>
      </c>
      <c r="E337" s="2">
        <v>0.39999999999999991</v>
      </c>
      <c r="F337" s="2">
        <v>2.6032866291700572</v>
      </c>
      <c r="G337" s="2"/>
      <c r="H337" s="2"/>
      <c r="I337" s="7">
        <v>2.5338073269839114</v>
      </c>
      <c r="J337" s="2">
        <v>2.1377614378930745</v>
      </c>
      <c r="K337" s="2">
        <v>0.39999999999999991</v>
      </c>
      <c r="L337" s="2">
        <v>2.5338073269839114</v>
      </c>
      <c r="M337"/>
      <c r="N337"/>
      <c r="O337" s="7">
        <v>2.2947179325234166</v>
      </c>
      <c r="P337" s="2">
        <v>2.1005949183680119</v>
      </c>
      <c r="Q337" s="2">
        <v>0.19999999999999973</v>
      </c>
      <c r="R337" s="2">
        <v>2.2947179325234166</v>
      </c>
      <c r="S337"/>
      <c r="T337"/>
      <c r="U337" s="7">
        <v>2.6829872970110236</v>
      </c>
      <c r="V337" s="2">
        <v>2.1609515098796304</v>
      </c>
      <c r="W337" s="2">
        <v>0.5</v>
      </c>
      <c r="X337" s="2">
        <v>2.6829872970110236</v>
      </c>
      <c r="Y337"/>
      <c r="Z337"/>
      <c r="AA337" s="7">
        <v>2.7558005199558857</v>
      </c>
      <c r="AB337" s="2">
        <v>2.2564856870689445</v>
      </c>
      <c r="AC337" s="2">
        <v>0.5</v>
      </c>
      <c r="AD337" s="2">
        <v>2.7558005199558857</v>
      </c>
      <c r="AE337"/>
      <c r="AF337"/>
      <c r="AG337" s="7">
        <v>2.8718509681064486</v>
      </c>
      <c r="AH337" s="2">
        <v>2.3115999999999999</v>
      </c>
      <c r="AI337" s="2">
        <v>0.60000000000000009</v>
      </c>
      <c r="AJ337" s="2">
        <v>2.8718509681064486</v>
      </c>
      <c r="AK337"/>
      <c r="AL337"/>
      <c r="AM337" s="7">
        <v>2.4383869383005186</v>
      </c>
      <c r="AN337" s="2">
        <v>2.2711999999999999</v>
      </c>
      <c r="AO337" s="2">
        <v>0.10000000000000009</v>
      </c>
      <c r="AP337" s="2">
        <v>2.4383869383005186</v>
      </c>
      <c r="AQ337"/>
      <c r="AR337"/>
      <c r="AS337" s="7">
        <v>2.7495589600375565</v>
      </c>
      <c r="AT337" s="2">
        <v>2.3002020597183224</v>
      </c>
      <c r="AU337" s="2">
        <v>0.40000000000000036</v>
      </c>
      <c r="AV337" s="2">
        <v>2.7495589600375565</v>
      </c>
      <c r="AW337"/>
      <c r="AX337"/>
      <c r="AY337" s="7">
        <v>2.7814923776410705</v>
      </c>
      <c r="AZ337" s="2">
        <v>2.0765379113018598</v>
      </c>
      <c r="BA337" s="2">
        <v>0.69999999999999973</v>
      </c>
      <c r="BB337" s="2">
        <v>2.7814923776410705</v>
      </c>
      <c r="BC337"/>
      <c r="BD337"/>
    </row>
    <row r="338" spans="2:56" x14ac:dyDescent="0.2">
      <c r="B338" s="3">
        <v>43709</v>
      </c>
      <c r="C338" s="7">
        <v>2.4834816436859586</v>
      </c>
      <c r="D338" s="2">
        <v>2.1749196852919259</v>
      </c>
      <c r="E338" s="2">
        <v>0.29999999999999982</v>
      </c>
      <c r="F338" s="2">
        <v>2.4834816436859586</v>
      </c>
      <c r="G338" s="2"/>
      <c r="H338" s="2"/>
      <c r="I338" s="7">
        <v>2.3451167666481441</v>
      </c>
      <c r="J338" s="2">
        <v>2.1377614378930745</v>
      </c>
      <c r="K338" s="2">
        <v>0.19999999999999973</v>
      </c>
      <c r="L338" s="2">
        <v>2.3451167666481441</v>
      </c>
      <c r="M338"/>
      <c r="N338"/>
      <c r="O338" s="7">
        <v>1.9219195395734836</v>
      </c>
      <c r="P338" s="2">
        <v>2.1005949183680119</v>
      </c>
      <c r="Q338" s="2">
        <v>-0.20000000000000018</v>
      </c>
      <c r="R338" s="2">
        <v>1.9219195395734836</v>
      </c>
      <c r="S338"/>
      <c r="T338"/>
      <c r="U338" s="7">
        <v>2.6091709284524072</v>
      </c>
      <c r="V338" s="2">
        <v>2.1609515098796304</v>
      </c>
      <c r="W338" s="2">
        <v>0.39999999999999991</v>
      </c>
      <c r="X338" s="2">
        <v>2.6091709284524072</v>
      </c>
      <c r="Y338"/>
      <c r="Z338"/>
      <c r="AA338" s="7">
        <v>2.7872061354576645</v>
      </c>
      <c r="AB338" s="2">
        <v>2.2564856870689445</v>
      </c>
      <c r="AC338" s="2">
        <v>0.5</v>
      </c>
      <c r="AD338" s="2">
        <v>2.7872061354576645</v>
      </c>
      <c r="AE338"/>
      <c r="AF338"/>
      <c r="AG338" s="7">
        <v>2.9333945944544526</v>
      </c>
      <c r="AH338" s="2">
        <v>2.3115999999999999</v>
      </c>
      <c r="AI338" s="2">
        <v>0.60000000000000009</v>
      </c>
      <c r="AJ338" s="2">
        <v>2.9333945944544526</v>
      </c>
      <c r="AK338"/>
      <c r="AL338"/>
      <c r="AM338" s="7">
        <v>2.4189105987511894</v>
      </c>
      <c r="AN338" s="2">
        <v>2.2711999999999999</v>
      </c>
      <c r="AO338" s="2">
        <v>0.10000000000000009</v>
      </c>
      <c r="AP338" s="2">
        <v>2.4189105987511894</v>
      </c>
      <c r="AQ338"/>
      <c r="AR338"/>
      <c r="AS338" s="7">
        <v>2.7882446474518634</v>
      </c>
      <c r="AT338" s="2">
        <v>2.3002020597183224</v>
      </c>
      <c r="AU338" s="2">
        <v>0.5</v>
      </c>
      <c r="AV338" s="2">
        <v>2.7882446474518634</v>
      </c>
      <c r="AW338"/>
      <c r="AX338"/>
      <c r="AY338" s="7">
        <v>2.7829313543599188</v>
      </c>
      <c r="AZ338" s="2">
        <v>2.0765379113018598</v>
      </c>
      <c r="BA338" s="2">
        <v>0.69999999999999973</v>
      </c>
      <c r="BB338" s="2">
        <v>2.7829313543599188</v>
      </c>
      <c r="BC338"/>
      <c r="BD338"/>
    </row>
    <row r="339" spans="2:56" x14ac:dyDescent="0.2">
      <c r="B339" s="3">
        <v>43739</v>
      </c>
      <c r="C339" s="7">
        <v>2.5511054013462138</v>
      </c>
      <c r="D339" s="2">
        <v>2.1858123137740644</v>
      </c>
      <c r="E339" s="2">
        <v>0.39999999999999991</v>
      </c>
      <c r="F339" s="2">
        <v>2.5511054013462138</v>
      </c>
      <c r="G339" s="2"/>
      <c r="H339" s="2"/>
      <c r="I339" s="7">
        <v>2.4472611408355802</v>
      </c>
      <c r="J339" s="2">
        <v>2.139170914248631</v>
      </c>
      <c r="K339" s="2">
        <v>0.29999999999999982</v>
      </c>
      <c r="L339" s="2">
        <v>2.4472611408355802</v>
      </c>
      <c r="M339"/>
      <c r="N339"/>
      <c r="O339" s="7">
        <v>1.948714807814</v>
      </c>
      <c r="P339" s="2">
        <v>2.1042633497849961</v>
      </c>
      <c r="Q339" s="2">
        <v>-0.20000000000000018</v>
      </c>
      <c r="R339" s="2">
        <v>1.948714807814</v>
      </c>
      <c r="S339"/>
      <c r="T339"/>
      <c r="U339" s="7">
        <v>2.7583294221581744</v>
      </c>
      <c r="V339" s="2">
        <v>2.1609515098796304</v>
      </c>
      <c r="W339" s="2">
        <v>0.59999999999999964</v>
      </c>
      <c r="X339" s="2">
        <v>2.7583294221581744</v>
      </c>
      <c r="Y339"/>
      <c r="Z339"/>
      <c r="AA339" s="7">
        <v>2.7790537501051338</v>
      </c>
      <c r="AB339" s="2">
        <v>2.2881947656625723</v>
      </c>
      <c r="AC339" s="2">
        <v>0.5</v>
      </c>
      <c r="AD339" s="2">
        <v>2.7790537501051338</v>
      </c>
      <c r="AE339"/>
      <c r="AF339"/>
      <c r="AG339" s="7">
        <v>2.8740179216915296</v>
      </c>
      <c r="AH339" s="2">
        <v>2.3115999999999999</v>
      </c>
      <c r="AI339" s="2">
        <v>0.60000000000000009</v>
      </c>
      <c r="AJ339" s="2">
        <v>2.8740179216915296</v>
      </c>
      <c r="AK339"/>
      <c r="AL339"/>
      <c r="AM339" s="7">
        <v>2.3793850616716572</v>
      </c>
      <c r="AN339" s="2">
        <v>2.2711999999999999</v>
      </c>
      <c r="AO339" s="2">
        <v>0.10000000000000009</v>
      </c>
      <c r="AP339" s="2">
        <v>2.3793850616716572</v>
      </c>
      <c r="AQ339"/>
      <c r="AR339"/>
      <c r="AS339" s="7">
        <v>2.7344685207048505</v>
      </c>
      <c r="AT339" s="2">
        <v>2.3002020597183224</v>
      </c>
      <c r="AU339" s="2">
        <v>0.40000000000000036</v>
      </c>
      <c r="AV339" s="2">
        <v>2.7344685207048505</v>
      </c>
      <c r="AW339"/>
      <c r="AX339"/>
      <c r="AY339" s="7">
        <v>2.9625779625779725</v>
      </c>
      <c r="AZ339" s="2">
        <v>2.2387696709585119</v>
      </c>
      <c r="BA339" s="2">
        <v>0.79999999999999982</v>
      </c>
      <c r="BB339" s="2">
        <v>2.9625779625779725</v>
      </c>
      <c r="BC339"/>
      <c r="BD339"/>
    </row>
    <row r="340" spans="2:56" x14ac:dyDescent="0.2">
      <c r="B340" s="3">
        <v>43770</v>
      </c>
      <c r="C340" s="7">
        <v>2.6458437626933518</v>
      </c>
      <c r="D340" s="2">
        <v>2.1876476445940938</v>
      </c>
      <c r="E340" s="2">
        <v>0.39999999999999991</v>
      </c>
      <c r="F340" s="2">
        <v>2.6458437626933518</v>
      </c>
      <c r="G340" s="2"/>
      <c r="H340" s="2"/>
      <c r="I340" s="7">
        <v>2.5953690854693203</v>
      </c>
      <c r="J340" s="2">
        <v>2.1418423492687388</v>
      </c>
      <c r="K340" s="2">
        <v>0.5</v>
      </c>
      <c r="L340" s="2">
        <v>2.5953690854693203</v>
      </c>
      <c r="M340"/>
      <c r="N340"/>
      <c r="O340" s="7">
        <v>2.3611504128846321</v>
      </c>
      <c r="P340" s="2">
        <v>2.1112162696531169</v>
      </c>
      <c r="Q340" s="2">
        <v>0.29999999999999982</v>
      </c>
      <c r="R340" s="2">
        <v>2.3611504128846321</v>
      </c>
      <c r="S340"/>
      <c r="T340"/>
      <c r="U340" s="7">
        <v>2.7415099656820021</v>
      </c>
      <c r="V340" s="2">
        <v>2.1609515098796304</v>
      </c>
      <c r="W340" s="2">
        <v>0.5</v>
      </c>
      <c r="X340" s="2">
        <v>2.7415099656820021</v>
      </c>
      <c r="Y340"/>
      <c r="Z340"/>
      <c r="AA340" s="7">
        <v>2.7566406355371744</v>
      </c>
      <c r="AB340" s="2">
        <v>2.2881947656625723</v>
      </c>
      <c r="AC340" s="2">
        <v>0.5</v>
      </c>
      <c r="AD340" s="2">
        <v>2.7566406355371744</v>
      </c>
      <c r="AE340"/>
      <c r="AF340"/>
      <c r="AG340" s="7">
        <v>2.8465866164471665</v>
      </c>
      <c r="AH340" s="2">
        <v>2.3115999999999999</v>
      </c>
      <c r="AI340" s="2">
        <v>0.5</v>
      </c>
      <c r="AJ340" s="2">
        <v>2.8465866164471665</v>
      </c>
      <c r="AK340"/>
      <c r="AL340"/>
      <c r="AM340" s="7">
        <v>2.3524281742338227</v>
      </c>
      <c r="AN340" s="2">
        <v>2.2711999999999999</v>
      </c>
      <c r="AO340" s="2">
        <v>0.10000000000000009</v>
      </c>
      <c r="AP340" s="2">
        <v>2.3524281742338227</v>
      </c>
      <c r="AQ340"/>
      <c r="AR340"/>
      <c r="AS340" s="7">
        <v>2.7071710616443334</v>
      </c>
      <c r="AT340" s="2">
        <v>2.3002020597183224</v>
      </c>
      <c r="AU340" s="2">
        <v>0.40000000000000036</v>
      </c>
      <c r="AV340" s="2">
        <v>2.7071710616443334</v>
      </c>
      <c r="AW340"/>
      <c r="AX340"/>
      <c r="AY340" s="7">
        <v>2.9602700597247456</v>
      </c>
      <c r="AZ340" s="2">
        <v>2.2387696709585119</v>
      </c>
      <c r="BA340" s="2">
        <v>0.79999999999999982</v>
      </c>
      <c r="BB340" s="2">
        <v>2.9602700597247456</v>
      </c>
      <c r="BC340"/>
      <c r="BD340"/>
    </row>
    <row r="341" spans="2:56" x14ac:dyDescent="0.2">
      <c r="B341" s="3">
        <v>43800</v>
      </c>
      <c r="C341" s="7">
        <v>2.5654517834327648</v>
      </c>
      <c r="D341" s="2">
        <v>2.1876476445940938</v>
      </c>
      <c r="E341" s="2">
        <v>0.39999999999999991</v>
      </c>
      <c r="F341" s="2">
        <v>2.5654517834327648</v>
      </c>
      <c r="G341" s="2"/>
      <c r="H341" s="2"/>
      <c r="I341" s="7">
        <v>2.4622935840459381</v>
      </c>
      <c r="J341" s="2">
        <v>2.1418423492687388</v>
      </c>
      <c r="K341" s="2">
        <v>0.39999999999999991</v>
      </c>
      <c r="L341" s="2">
        <v>2.4622935840459381</v>
      </c>
      <c r="M341"/>
      <c r="N341"/>
      <c r="O341" s="7">
        <v>2.0283232006594107</v>
      </c>
      <c r="P341" s="2">
        <v>2.1112162696531169</v>
      </c>
      <c r="Q341" s="2">
        <v>-0.10000000000000009</v>
      </c>
      <c r="R341" s="2">
        <v>2.0283232006594107</v>
      </c>
      <c r="S341"/>
      <c r="T341"/>
      <c r="U341" s="7">
        <v>2.7330696631453124</v>
      </c>
      <c r="V341" s="2">
        <v>2.1609515098796304</v>
      </c>
      <c r="W341" s="2">
        <v>0.5</v>
      </c>
      <c r="X341" s="2">
        <v>2.7330696631453124</v>
      </c>
      <c r="Y341"/>
      <c r="Z341"/>
      <c r="AA341" s="7">
        <v>2.7918941606574821</v>
      </c>
      <c r="AB341" s="2">
        <v>2.2881947656625723</v>
      </c>
      <c r="AC341" s="2">
        <v>0.5</v>
      </c>
      <c r="AD341" s="2">
        <v>2.7918941606574821</v>
      </c>
      <c r="AE341"/>
      <c r="AF341"/>
      <c r="AG341" s="7">
        <v>2.8773914143791934</v>
      </c>
      <c r="AH341" s="2">
        <v>2.3115999999999999</v>
      </c>
      <c r="AI341" s="2">
        <v>0.60000000000000009</v>
      </c>
      <c r="AJ341" s="2">
        <v>2.8773914143791934</v>
      </c>
      <c r="AK341"/>
      <c r="AL341"/>
      <c r="AM341" s="7">
        <v>2.4253804663508349</v>
      </c>
      <c r="AN341" s="2">
        <v>2.2711999999999999</v>
      </c>
      <c r="AO341" s="2">
        <v>0.10000000000000009</v>
      </c>
      <c r="AP341" s="2">
        <v>2.4253804663508349</v>
      </c>
      <c r="AQ341"/>
      <c r="AR341"/>
      <c r="AS341" s="7">
        <v>2.7498668155600932</v>
      </c>
      <c r="AT341" s="2">
        <v>2.3002020597183224</v>
      </c>
      <c r="AU341" s="2">
        <v>0.40000000000000036</v>
      </c>
      <c r="AV341" s="2">
        <v>2.7498668155600932</v>
      </c>
      <c r="AW341"/>
      <c r="AX341"/>
      <c r="AY341" s="7">
        <v>2.9648894668400594</v>
      </c>
      <c r="AZ341" s="2">
        <v>2.2387696709585119</v>
      </c>
      <c r="BA341" s="2">
        <v>0.79999999999999982</v>
      </c>
      <c r="BB341" s="2">
        <v>2.9648894668400594</v>
      </c>
      <c r="BC341"/>
      <c r="BD341"/>
    </row>
    <row r="342" spans="2:56" x14ac:dyDescent="0.2">
      <c r="B342" s="3">
        <v>43831</v>
      </c>
      <c r="C342" s="7">
        <v>3.0607047540607035</v>
      </c>
      <c r="D342" s="2">
        <v>2.1858292278392755</v>
      </c>
      <c r="E342" s="2">
        <v>0.89999999999999991</v>
      </c>
      <c r="F342" s="2">
        <v>3.0607047540607035</v>
      </c>
      <c r="G342" s="2"/>
      <c r="H342" s="2"/>
      <c r="I342" s="7">
        <v>3.1614252893131862</v>
      </c>
      <c r="J342" s="2">
        <v>2.1385957099118453</v>
      </c>
      <c r="K342" s="2">
        <v>1.1000000000000001</v>
      </c>
      <c r="L342" s="2">
        <v>3.1614252893131862</v>
      </c>
      <c r="M342"/>
      <c r="N342"/>
      <c r="O342" s="7">
        <v>2.8980982239776529</v>
      </c>
      <c r="P342" s="2">
        <v>2.1132920386900147</v>
      </c>
      <c r="Q342" s="2">
        <v>0.79999999999999982</v>
      </c>
      <c r="R342" s="2">
        <v>2.8980982239776529</v>
      </c>
      <c r="S342"/>
      <c r="T342"/>
      <c r="U342" s="7">
        <v>3.3130832756915427</v>
      </c>
      <c r="V342" s="2">
        <v>2.1531688561267739</v>
      </c>
      <c r="W342" s="2">
        <v>1.0999999999999996</v>
      </c>
      <c r="X342" s="2">
        <v>3.3130832756915427</v>
      </c>
      <c r="Y342"/>
      <c r="Z342"/>
      <c r="AA342" s="7">
        <v>2.8432598398765805</v>
      </c>
      <c r="AB342" s="2">
        <v>2.2878013651655706</v>
      </c>
      <c r="AC342" s="2">
        <v>0.5</v>
      </c>
      <c r="AD342" s="2">
        <v>2.8432598398765805</v>
      </c>
      <c r="AE342"/>
      <c r="AF342"/>
      <c r="AG342" s="7">
        <v>2.8843823466525365</v>
      </c>
      <c r="AH342" s="2">
        <v>2.3115999999999999</v>
      </c>
      <c r="AI342" s="2">
        <v>0.60000000000000009</v>
      </c>
      <c r="AJ342" s="2">
        <v>2.8843823466525365</v>
      </c>
      <c r="AK342"/>
      <c r="AL342"/>
      <c r="AM342" s="7">
        <v>2.4847694880383964</v>
      </c>
      <c r="AN342" s="2">
        <v>2.2711999999999999</v>
      </c>
      <c r="AO342" s="2">
        <v>0.20000000000000018</v>
      </c>
      <c r="AP342" s="2">
        <v>2.4847694880383964</v>
      </c>
      <c r="AQ342"/>
      <c r="AR342"/>
      <c r="AS342" s="7">
        <v>2.7703331412597381</v>
      </c>
      <c r="AT342" s="2">
        <v>2.3000698707798137</v>
      </c>
      <c r="AU342" s="2">
        <v>0.5</v>
      </c>
      <c r="AV342" s="2">
        <v>2.7703331412597381</v>
      </c>
      <c r="AW342"/>
      <c r="AX342"/>
      <c r="AY342" s="7">
        <v>3.1347150259067424</v>
      </c>
      <c r="AZ342" s="2">
        <v>2.2387696709585119</v>
      </c>
      <c r="BA342" s="2">
        <v>0.89999999999999991</v>
      </c>
      <c r="BB342" s="2">
        <v>3.1347150259067424</v>
      </c>
      <c r="BC342"/>
      <c r="BD342"/>
    </row>
    <row r="343" spans="2:56" x14ac:dyDescent="0.2">
      <c r="B343" s="3">
        <v>43862</v>
      </c>
      <c r="C343" s="7">
        <v>3.0177557210079935</v>
      </c>
      <c r="D343" s="2">
        <v>2.1858292278392755</v>
      </c>
      <c r="E343" s="2">
        <v>0.79999999999999982</v>
      </c>
      <c r="F343" s="2">
        <v>3.0177557210079935</v>
      </c>
      <c r="G343" s="2"/>
      <c r="H343" s="2"/>
      <c r="I343" s="7">
        <v>3.0917426316948466</v>
      </c>
      <c r="J343" s="2">
        <v>2.1385957099118453</v>
      </c>
      <c r="K343" s="2">
        <v>1</v>
      </c>
      <c r="L343" s="2">
        <v>3.0917426316948466</v>
      </c>
      <c r="M343"/>
      <c r="N343"/>
      <c r="O343" s="7">
        <v>2.6990961578768533</v>
      </c>
      <c r="P343" s="2">
        <v>2.1132920386900147</v>
      </c>
      <c r="Q343" s="2">
        <v>0.60000000000000009</v>
      </c>
      <c r="R343" s="2">
        <v>2.6990961578768533</v>
      </c>
      <c r="S343"/>
      <c r="T343"/>
      <c r="U343" s="7">
        <v>3.3178795595564869</v>
      </c>
      <c r="V343" s="2">
        <v>2.1531688561267739</v>
      </c>
      <c r="W343" s="2">
        <v>1.0999999999999996</v>
      </c>
      <c r="X343" s="2">
        <v>3.3178795595564869</v>
      </c>
      <c r="Y343"/>
      <c r="Z343"/>
      <c r="AA343" s="7">
        <v>2.8580258565397187</v>
      </c>
      <c r="AB343" s="2">
        <v>2.2878013651655706</v>
      </c>
      <c r="AC343" s="2">
        <v>0.60000000000000009</v>
      </c>
      <c r="AD343" s="2">
        <v>2.8580258565397187</v>
      </c>
      <c r="AE343"/>
      <c r="AF343"/>
      <c r="AG343" s="7">
        <v>2.8796245942376508</v>
      </c>
      <c r="AH343" s="2">
        <v>2.3115999999999999</v>
      </c>
      <c r="AI343" s="2">
        <v>0.60000000000000009</v>
      </c>
      <c r="AJ343" s="2">
        <v>2.8796245942376508</v>
      </c>
      <c r="AK343"/>
      <c r="AL343"/>
      <c r="AM343" s="7">
        <v>2.536497752697664</v>
      </c>
      <c r="AN343" s="2">
        <v>2.2711999999999999</v>
      </c>
      <c r="AO343" s="2">
        <v>0.20000000000000018</v>
      </c>
      <c r="AP343" s="2">
        <v>2.536497752697664</v>
      </c>
      <c r="AQ343"/>
      <c r="AR343"/>
      <c r="AS343" s="7">
        <v>2.7816964550824421</v>
      </c>
      <c r="AT343" s="2">
        <v>2.3000698707798137</v>
      </c>
      <c r="AU343" s="2">
        <v>0.5</v>
      </c>
      <c r="AV343" s="2">
        <v>2.7816964550824421</v>
      </c>
      <c r="AW343"/>
      <c r="AX343"/>
      <c r="AY343" s="7">
        <v>3.1630801140783094</v>
      </c>
      <c r="AZ343" s="2">
        <v>2.2387696709585119</v>
      </c>
      <c r="BA343" s="2">
        <v>1</v>
      </c>
      <c r="BB343" s="2">
        <v>3.1630801140783094</v>
      </c>
      <c r="BC343"/>
      <c r="BD343"/>
    </row>
    <row r="344" spans="2:56" x14ac:dyDescent="0.2">
      <c r="B344" s="3">
        <v>43891</v>
      </c>
      <c r="C344" s="7">
        <v>2.7632572418222492</v>
      </c>
      <c r="D344" s="2">
        <v>2.1858292278392755</v>
      </c>
      <c r="E344" s="2">
        <v>0.59999999999999964</v>
      </c>
      <c r="F344" s="2">
        <v>2.7632572418222492</v>
      </c>
      <c r="G344" s="2"/>
      <c r="H344" s="2"/>
      <c r="I344" s="7">
        <v>2.7221629215596197</v>
      </c>
      <c r="J344" s="2">
        <v>2.1385957099118453</v>
      </c>
      <c r="K344" s="2">
        <v>0.60000000000000009</v>
      </c>
      <c r="L344" s="2">
        <v>2.7221629215596197</v>
      </c>
      <c r="M344"/>
      <c r="N344"/>
      <c r="O344" s="7">
        <v>2.1146446126552161</v>
      </c>
      <c r="P344" s="2">
        <v>2.1132920386900147</v>
      </c>
      <c r="Q344" s="2">
        <v>0</v>
      </c>
      <c r="R344" s="2">
        <v>2.1146446126552161</v>
      </c>
      <c r="S344"/>
      <c r="T344"/>
      <c r="U344" s="7">
        <v>3.0720510095881988</v>
      </c>
      <c r="V344" s="2">
        <v>2.1531688561267739</v>
      </c>
      <c r="W344" s="2">
        <v>0.89999999999999991</v>
      </c>
      <c r="X344" s="2">
        <v>3.0720510095881988</v>
      </c>
      <c r="Y344"/>
      <c r="Z344"/>
      <c r="AA344" s="7">
        <v>2.8519755048910711</v>
      </c>
      <c r="AB344" s="2">
        <v>2.2878013651655706</v>
      </c>
      <c r="AC344" s="2">
        <v>0.60000000000000009</v>
      </c>
      <c r="AD344" s="2">
        <v>2.8519755048910711</v>
      </c>
      <c r="AE344"/>
      <c r="AF344"/>
      <c r="AG344" s="7">
        <v>2.8966084806480108</v>
      </c>
      <c r="AH344" s="2">
        <v>2.3115999999999999</v>
      </c>
      <c r="AI344" s="2">
        <v>0.60000000000000009</v>
      </c>
      <c r="AJ344" s="2">
        <v>2.8966084806480108</v>
      </c>
      <c r="AK344"/>
      <c r="AL344"/>
      <c r="AM344" s="7">
        <v>2.5563031588753171</v>
      </c>
      <c r="AN344" s="2">
        <v>2.2711999999999999</v>
      </c>
      <c r="AO344" s="2">
        <v>0.30000000000000027</v>
      </c>
      <c r="AP344" s="2">
        <v>2.5563031588753171</v>
      </c>
      <c r="AQ344"/>
      <c r="AR344"/>
      <c r="AS344" s="7">
        <v>2.7994856010847378</v>
      </c>
      <c r="AT344" s="2">
        <v>2.3000698707798137</v>
      </c>
      <c r="AU344" s="2">
        <v>0.5</v>
      </c>
      <c r="AV344" s="2">
        <v>2.7994856010847378</v>
      </c>
      <c r="AW344"/>
      <c r="AX344"/>
      <c r="AY344" s="7">
        <v>3.0617540217955375</v>
      </c>
      <c r="AZ344" s="2">
        <v>2.2387696709585119</v>
      </c>
      <c r="BA344" s="2">
        <v>0.89999999999999991</v>
      </c>
      <c r="BB344" s="2">
        <v>3.0617540217955375</v>
      </c>
      <c r="BC344"/>
      <c r="BD344"/>
    </row>
    <row r="345" spans="2:56" x14ac:dyDescent="0.2">
      <c r="B345" s="3">
        <v>43922</v>
      </c>
      <c r="C345" s="7">
        <v>1.9246650957227618</v>
      </c>
      <c r="D345" s="2">
        <v>1.5685081420307934</v>
      </c>
      <c r="E345" s="2">
        <v>0.29999999999999982</v>
      </c>
      <c r="F345" s="2">
        <v>1.9246650957227618</v>
      </c>
      <c r="G345" s="2"/>
      <c r="H345" s="2"/>
      <c r="I345" s="7">
        <v>1.6414597083201179</v>
      </c>
      <c r="J345" s="2">
        <v>1.3238881215437148</v>
      </c>
      <c r="K345" s="2">
        <v>0.30000000000000004</v>
      </c>
      <c r="L345" s="2">
        <v>1.6414597083201179</v>
      </c>
      <c r="M345"/>
      <c r="N345"/>
      <c r="O345" s="7">
        <v>0.8532918102935414</v>
      </c>
      <c r="P345" s="2">
        <v>0.94817397513126567</v>
      </c>
      <c r="Q345" s="2">
        <v>0</v>
      </c>
      <c r="R345" s="2">
        <v>0.8532918102935414</v>
      </c>
      <c r="S345"/>
      <c r="T345"/>
      <c r="U345" s="7">
        <v>2.0953893345454517</v>
      </c>
      <c r="V345" s="2">
        <v>1.5402732121768055</v>
      </c>
      <c r="W345" s="2">
        <v>0.60000000000000009</v>
      </c>
      <c r="X345" s="2">
        <v>2.0953893345454517</v>
      </c>
      <c r="Y345"/>
      <c r="Z345"/>
      <c r="AA345" s="7">
        <v>2.5360753806847938</v>
      </c>
      <c r="AB345" s="2">
        <v>2.0966167271462388</v>
      </c>
      <c r="AC345" s="2">
        <v>0.39999999999999991</v>
      </c>
      <c r="AD345" s="2">
        <v>2.5360753806847938</v>
      </c>
      <c r="AE345"/>
      <c r="AF345"/>
      <c r="AG345" s="7">
        <v>2.6496074837629724</v>
      </c>
      <c r="AH345" s="2">
        <v>2.1043600000000002</v>
      </c>
      <c r="AI345" s="2">
        <v>0.5</v>
      </c>
      <c r="AJ345" s="2">
        <v>2.6496074837629724</v>
      </c>
      <c r="AK345"/>
      <c r="AL345"/>
      <c r="AM345" s="7">
        <v>2.0524798780260589</v>
      </c>
      <c r="AN345" s="2">
        <v>1.9526000000000003</v>
      </c>
      <c r="AO345" s="2">
        <v>0.10000000000000009</v>
      </c>
      <c r="AP345" s="2">
        <v>2.0524798780260589</v>
      </c>
      <c r="AQ345"/>
      <c r="AR345"/>
      <c r="AS345" s="7">
        <v>2.479187720023194</v>
      </c>
      <c r="AT345" s="2">
        <v>2.0610478116223896</v>
      </c>
      <c r="AU345" s="2">
        <v>0.39999999999999991</v>
      </c>
      <c r="AV345" s="2">
        <v>2.479187720023194</v>
      </c>
      <c r="AW345"/>
      <c r="AX345"/>
      <c r="AY345" s="7">
        <v>2.7634297520661155</v>
      </c>
      <c r="AZ345" s="2">
        <v>2.2387696709585119</v>
      </c>
      <c r="BA345" s="2">
        <v>0.59999999999999964</v>
      </c>
      <c r="BB345" s="2">
        <v>2.7634297520661155</v>
      </c>
      <c r="BC345"/>
      <c r="BD345"/>
    </row>
    <row r="346" spans="2:56" x14ac:dyDescent="0.2">
      <c r="B346" s="3">
        <v>43952</v>
      </c>
      <c r="C346" s="7">
        <v>1.6679067935637359</v>
      </c>
      <c r="D346" s="2">
        <v>1.1102106182488121</v>
      </c>
      <c r="E346" s="2">
        <v>0.59999999999999987</v>
      </c>
      <c r="F346" s="2">
        <v>1.6679067935637359</v>
      </c>
      <c r="G346" s="2"/>
      <c r="H346" s="2"/>
      <c r="I346" s="7">
        <v>1.4427019032996595</v>
      </c>
      <c r="J346" s="2">
        <v>0.99734407108243861</v>
      </c>
      <c r="K346" s="2">
        <v>0.39999999999999991</v>
      </c>
      <c r="L346" s="2">
        <v>1.4427019032996595</v>
      </c>
      <c r="M346"/>
      <c r="N346"/>
      <c r="O346" s="7">
        <v>0.9980539251169811</v>
      </c>
      <c r="P346" s="2">
        <v>0.41435010970865999</v>
      </c>
      <c r="Q346" s="2">
        <v>0.6</v>
      </c>
      <c r="R346" s="2">
        <v>0.9980539251169811</v>
      </c>
      <c r="S346"/>
      <c r="T346"/>
      <c r="U346" s="7">
        <v>1.6987880634232573</v>
      </c>
      <c r="V346" s="2">
        <v>1.333107848877285</v>
      </c>
      <c r="W346" s="2">
        <v>0.39999999999999991</v>
      </c>
      <c r="X346" s="2">
        <v>1.6987880634232573</v>
      </c>
      <c r="Y346"/>
      <c r="Z346"/>
      <c r="AA346" s="7">
        <v>2.154100179198168</v>
      </c>
      <c r="AB346" s="2">
        <v>1.3538774792573605</v>
      </c>
      <c r="AC346" s="2">
        <v>0.80000000000000027</v>
      </c>
      <c r="AD346" s="2">
        <v>2.154100179198168</v>
      </c>
      <c r="AE346"/>
      <c r="AF346"/>
      <c r="AG346" s="7">
        <v>2.0589723704471874</v>
      </c>
      <c r="AH346" s="2">
        <v>1.0217080000000003</v>
      </c>
      <c r="AI346" s="2">
        <v>1.1000000000000001</v>
      </c>
      <c r="AJ346" s="2">
        <v>2.0589723704471874</v>
      </c>
      <c r="AK346"/>
      <c r="AL346"/>
      <c r="AM346" s="7">
        <v>2.0432606617892812</v>
      </c>
      <c r="AN346" s="2">
        <v>1.4097800000000005</v>
      </c>
      <c r="AO346" s="2">
        <v>0.60000000000000009</v>
      </c>
      <c r="AP346" s="2">
        <v>2.0432606617892812</v>
      </c>
      <c r="AQ346"/>
      <c r="AR346"/>
      <c r="AS346" s="7">
        <v>2.0544882607666035</v>
      </c>
      <c r="AT346" s="2">
        <v>1.132463453137033</v>
      </c>
      <c r="AU346" s="2">
        <v>1</v>
      </c>
      <c r="AV346" s="2">
        <v>2.0544882607666035</v>
      </c>
      <c r="AW346"/>
      <c r="AX346"/>
      <c r="AY346" s="7">
        <v>2.5522041763341052</v>
      </c>
      <c r="AZ346" s="2">
        <v>2.2387696709585119</v>
      </c>
      <c r="BA346" s="2">
        <v>0.39999999999999991</v>
      </c>
      <c r="BB346" s="2">
        <v>2.5522041763341052</v>
      </c>
      <c r="BC346"/>
      <c r="BD346"/>
    </row>
    <row r="347" spans="2:56" x14ac:dyDescent="0.2">
      <c r="B347" s="3">
        <v>43983</v>
      </c>
      <c r="C347" s="7">
        <v>1.5090639535823334</v>
      </c>
      <c r="D347" s="2">
        <v>1.0749084363392261</v>
      </c>
      <c r="E347" s="2">
        <v>0.39999999999999991</v>
      </c>
      <c r="F347" s="2">
        <v>1.5090639535823334</v>
      </c>
      <c r="G347" s="2"/>
      <c r="H347" s="2"/>
      <c r="I347" s="7">
        <v>1.3586175269569822</v>
      </c>
      <c r="J347" s="2">
        <v>0.94568991023191451</v>
      </c>
      <c r="K347" s="2">
        <v>0.49999999999999989</v>
      </c>
      <c r="L347" s="2">
        <v>1.3586175269569822</v>
      </c>
      <c r="M347"/>
      <c r="N347"/>
      <c r="O347" s="7">
        <v>0.53134871435160258</v>
      </c>
      <c r="P347" s="2">
        <v>0.27300770418367504</v>
      </c>
      <c r="Q347" s="2">
        <v>0.2</v>
      </c>
      <c r="R347" s="2">
        <v>0.53134871435160258</v>
      </c>
      <c r="S347"/>
      <c r="T347"/>
      <c r="U347" s="7">
        <v>1.8350665473168217</v>
      </c>
      <c r="V347" s="2">
        <v>1.333107848877285</v>
      </c>
      <c r="W347" s="2">
        <v>0.5</v>
      </c>
      <c r="X347" s="2">
        <v>1.8350665473168217</v>
      </c>
      <c r="Y347"/>
      <c r="Z347"/>
      <c r="AA347" s="7">
        <v>1.8338617740551033</v>
      </c>
      <c r="AB347" s="2">
        <v>1.3538774792573605</v>
      </c>
      <c r="AC347" s="2">
        <v>0.40000000000000013</v>
      </c>
      <c r="AD347" s="2">
        <v>1.8338617740551033</v>
      </c>
      <c r="AE347"/>
      <c r="AF347"/>
      <c r="AG347" s="7">
        <v>1.7772060516597854</v>
      </c>
      <c r="AH347" s="2">
        <v>1.0217080000000003</v>
      </c>
      <c r="AI347" s="2">
        <v>0.8</v>
      </c>
      <c r="AJ347" s="2">
        <v>1.7772060516597854</v>
      </c>
      <c r="AK347"/>
      <c r="AL347"/>
      <c r="AM347" s="7">
        <v>1.8445168645721211</v>
      </c>
      <c r="AN347" s="2">
        <v>1.4097800000000005</v>
      </c>
      <c r="AO347" s="2">
        <v>0.40000000000000013</v>
      </c>
      <c r="AP347" s="2">
        <v>1.8445168645721211</v>
      </c>
      <c r="AQ347"/>
      <c r="AR347"/>
      <c r="AS347" s="7">
        <v>1.7964165063824342</v>
      </c>
      <c r="AT347" s="2">
        <v>1.132463453137033</v>
      </c>
      <c r="AU347" s="2">
        <v>0.7</v>
      </c>
      <c r="AV347" s="2">
        <v>1.7964165063824342</v>
      </c>
      <c r="AW347"/>
      <c r="AX347"/>
      <c r="AY347" s="7">
        <v>1.983513652756308</v>
      </c>
      <c r="AZ347" s="2">
        <v>2.2387696709585119</v>
      </c>
      <c r="BA347" s="2">
        <v>-0.20000000000000018</v>
      </c>
      <c r="BB347" s="2">
        <v>1.983513652756308</v>
      </c>
      <c r="BC347"/>
      <c r="BD347"/>
    </row>
    <row r="348" spans="2:56" x14ac:dyDescent="0.2">
      <c r="B348" s="3">
        <v>44013</v>
      </c>
      <c r="C348" s="7">
        <v>1.5677821682714375</v>
      </c>
      <c r="D348" s="2">
        <v>1.0648346911431703</v>
      </c>
      <c r="E348" s="2">
        <v>0.5</v>
      </c>
      <c r="F348" s="2">
        <v>1.5677821682714375</v>
      </c>
      <c r="G348" s="2"/>
      <c r="H348" s="2"/>
      <c r="I348" s="7">
        <v>1.38790513352353</v>
      </c>
      <c r="J348" s="2">
        <v>0.93095000389816562</v>
      </c>
      <c r="K348" s="2">
        <v>0.49999999999999989</v>
      </c>
      <c r="L348" s="2">
        <v>1.38790513352353</v>
      </c>
      <c r="M348"/>
      <c r="N348"/>
      <c r="O348" s="7">
        <v>0.40337501348766874</v>
      </c>
      <c r="P348" s="2">
        <v>0.27300770418367504</v>
      </c>
      <c r="Q348" s="2">
        <v>0.10000000000000003</v>
      </c>
      <c r="R348" s="2">
        <v>0.40337501348766874</v>
      </c>
      <c r="S348"/>
      <c r="T348"/>
      <c r="U348" s="7">
        <v>1.9549256763728819</v>
      </c>
      <c r="V348" s="2">
        <v>1.3098787866296402</v>
      </c>
      <c r="W348" s="2">
        <v>0.7</v>
      </c>
      <c r="X348" s="2">
        <v>1.9549256763728819</v>
      </c>
      <c r="Y348"/>
      <c r="Z348"/>
      <c r="AA348" s="7">
        <v>1.9561175388729248</v>
      </c>
      <c r="AB348" s="2">
        <v>1.3538774792573605</v>
      </c>
      <c r="AC348" s="2">
        <v>0.60000000000000009</v>
      </c>
      <c r="AD348" s="2">
        <v>1.9561175388729248</v>
      </c>
      <c r="AE348"/>
      <c r="AF348"/>
      <c r="AG348" s="7">
        <v>1.8933218428036858</v>
      </c>
      <c r="AH348" s="2">
        <v>1.0217080000000003</v>
      </c>
      <c r="AI348" s="2">
        <v>0.89999999999999991</v>
      </c>
      <c r="AJ348" s="2">
        <v>1.8933218428036858</v>
      </c>
      <c r="AK348"/>
      <c r="AL348"/>
      <c r="AM348" s="7">
        <v>2.1689816636986325</v>
      </c>
      <c r="AN348" s="2">
        <v>1.4097800000000005</v>
      </c>
      <c r="AO348" s="2">
        <v>0.80000000000000027</v>
      </c>
      <c r="AP348" s="2">
        <v>2.1689816636986325</v>
      </c>
      <c r="AQ348"/>
      <c r="AR348"/>
      <c r="AS348" s="7">
        <v>1.9719949456683425</v>
      </c>
      <c r="AT348" s="2">
        <v>1.132463453137033</v>
      </c>
      <c r="AU348" s="2">
        <v>0.89999999999999991</v>
      </c>
      <c r="AV348" s="2">
        <v>1.9719949456683425</v>
      </c>
      <c r="AW348"/>
      <c r="AX348"/>
      <c r="AY348" s="7">
        <v>1.892662691210778</v>
      </c>
      <c r="AZ348" s="2">
        <v>2.2387696709585119</v>
      </c>
      <c r="BA348" s="2">
        <v>-0.30000000000000027</v>
      </c>
      <c r="BB348" s="2">
        <v>1.892662691210778</v>
      </c>
      <c r="BC348"/>
      <c r="BD348"/>
    </row>
    <row r="349" spans="2:56" x14ac:dyDescent="0.2">
      <c r="B349" s="3">
        <v>44044</v>
      </c>
      <c r="C349" s="7">
        <v>1.8107574036651608</v>
      </c>
      <c r="D349" s="2">
        <v>1.0511864223196459</v>
      </c>
      <c r="E349" s="2">
        <v>0.7</v>
      </c>
      <c r="F349" s="2">
        <v>1.8107574036651608</v>
      </c>
      <c r="G349" s="2"/>
      <c r="H349" s="2"/>
      <c r="I349" s="7">
        <v>1.7040545441197785</v>
      </c>
      <c r="J349" s="2">
        <v>0.91097985375427071</v>
      </c>
      <c r="K349" s="2">
        <v>0.79999999999999993</v>
      </c>
      <c r="L349" s="2">
        <v>1.7040545441197785</v>
      </c>
      <c r="M349"/>
      <c r="N349"/>
      <c r="O349" s="7">
        <v>0.98472187483974827</v>
      </c>
      <c r="P349" s="2">
        <v>0.21836294733240602</v>
      </c>
      <c r="Q349" s="2">
        <v>0.8</v>
      </c>
      <c r="R349" s="2">
        <v>0.98472187483974827</v>
      </c>
      <c r="S349"/>
      <c r="T349"/>
      <c r="U349" s="7">
        <v>2.1183398893051337</v>
      </c>
      <c r="V349" s="2">
        <v>1.3098787866296402</v>
      </c>
      <c r="W349" s="2">
        <v>0.8</v>
      </c>
      <c r="X349" s="2">
        <v>2.1183398893051337</v>
      </c>
      <c r="Y349"/>
      <c r="Z349"/>
      <c r="AA349" s="7">
        <v>2.0411175191955642</v>
      </c>
      <c r="AB349" s="2">
        <v>1.3538774792573605</v>
      </c>
      <c r="AC349" s="2">
        <v>0.60000000000000009</v>
      </c>
      <c r="AD349" s="2">
        <v>2.0411175191955642</v>
      </c>
      <c r="AE349"/>
      <c r="AF349"/>
      <c r="AG349" s="7">
        <v>1.8943484833523483</v>
      </c>
      <c r="AH349" s="2">
        <v>1.0217080000000003</v>
      </c>
      <c r="AI349" s="2">
        <v>0.89999999999999991</v>
      </c>
      <c r="AJ349" s="2">
        <v>1.8943484833523483</v>
      </c>
      <c r="AK349"/>
      <c r="AL349"/>
      <c r="AM349" s="7">
        <v>2.3502079880388438</v>
      </c>
      <c r="AN349" s="2">
        <v>1.4097800000000005</v>
      </c>
      <c r="AO349" s="2">
        <v>1</v>
      </c>
      <c r="AP349" s="2">
        <v>2.3502079880388438</v>
      </c>
      <c r="AQ349"/>
      <c r="AR349"/>
      <c r="AS349" s="7">
        <v>2.0244504386811943</v>
      </c>
      <c r="AT349" s="2">
        <v>1.132463453137033</v>
      </c>
      <c r="AU349" s="2">
        <v>0.89999999999999991</v>
      </c>
      <c r="AV349" s="2">
        <v>2.0244504386811943</v>
      </c>
      <c r="AW349"/>
      <c r="AX349"/>
      <c r="AY349" s="7">
        <v>2.1077283372365363</v>
      </c>
      <c r="AZ349" s="2">
        <v>2.2387696709585119</v>
      </c>
      <c r="BA349" s="2">
        <v>-0.10000000000000009</v>
      </c>
      <c r="BB349" s="2">
        <v>2.1077283372365363</v>
      </c>
      <c r="BC349"/>
      <c r="BD349"/>
    </row>
    <row r="350" spans="2:56" x14ac:dyDescent="0.2">
      <c r="B350" s="3">
        <v>44075</v>
      </c>
      <c r="C350" s="7">
        <v>1.7013618201527967</v>
      </c>
      <c r="D350" s="2">
        <v>1.0340713496496368</v>
      </c>
      <c r="E350" s="2">
        <v>0.7</v>
      </c>
      <c r="F350" s="2">
        <v>1.7013618201527967</v>
      </c>
      <c r="G350" s="2"/>
      <c r="H350" s="2"/>
      <c r="I350" s="7">
        <v>1.5396252225830245</v>
      </c>
      <c r="J350" s="2">
        <v>0.88593707540903166</v>
      </c>
      <c r="K350" s="2">
        <v>0.6</v>
      </c>
      <c r="L350" s="2">
        <v>1.5396252225830245</v>
      </c>
      <c r="M350"/>
      <c r="N350"/>
      <c r="O350" s="7">
        <v>0.62030247151312679</v>
      </c>
      <c r="P350" s="2">
        <v>0.14983784743604098</v>
      </c>
      <c r="Q350" s="2">
        <v>0.5</v>
      </c>
      <c r="R350" s="2">
        <v>0.62030247151312679</v>
      </c>
      <c r="S350"/>
      <c r="T350"/>
      <c r="U350" s="7">
        <v>2.0690908780841744</v>
      </c>
      <c r="V350" s="2">
        <v>1.3098787866296402</v>
      </c>
      <c r="W350" s="2">
        <v>0.8</v>
      </c>
      <c r="X350" s="2">
        <v>2.0690908780841744</v>
      </c>
      <c r="Y350"/>
      <c r="Z350"/>
      <c r="AA350" s="7">
        <v>2.0505339178866997</v>
      </c>
      <c r="AB350" s="2">
        <v>1.3538774792573605</v>
      </c>
      <c r="AC350" s="2">
        <v>0.70000000000000018</v>
      </c>
      <c r="AD350" s="2">
        <v>2.0505339178866997</v>
      </c>
      <c r="AE350"/>
      <c r="AF350"/>
      <c r="AG350" s="7">
        <v>1.9071101137219992</v>
      </c>
      <c r="AH350" s="2">
        <v>1.0217080000000003</v>
      </c>
      <c r="AI350" s="2">
        <v>0.89999999999999991</v>
      </c>
      <c r="AJ350" s="2">
        <v>1.9071101137219992</v>
      </c>
      <c r="AK350"/>
      <c r="AL350"/>
      <c r="AM350" s="7">
        <v>2.3083589218415357</v>
      </c>
      <c r="AN350" s="2">
        <v>1.4097800000000005</v>
      </c>
      <c r="AO350" s="2">
        <v>0.89999999999999991</v>
      </c>
      <c r="AP350" s="2">
        <v>2.3083589218415357</v>
      </c>
      <c r="AQ350"/>
      <c r="AR350"/>
      <c r="AS350" s="7">
        <v>2.0216262178572459</v>
      </c>
      <c r="AT350" s="2">
        <v>1.132463453137033</v>
      </c>
      <c r="AU350" s="2">
        <v>0.89999999999999991</v>
      </c>
      <c r="AV350" s="2">
        <v>2.0216262178572459</v>
      </c>
      <c r="AW350"/>
      <c r="AX350"/>
      <c r="AY350" s="7">
        <v>2.1660649819494671</v>
      </c>
      <c r="AZ350" s="2">
        <v>2.2387696709585119</v>
      </c>
      <c r="BA350" s="2">
        <v>0</v>
      </c>
      <c r="BB350" s="2">
        <v>2.1660649819494671</v>
      </c>
      <c r="BC350"/>
      <c r="BD350"/>
    </row>
    <row r="351" spans="2:56" x14ac:dyDescent="0.2">
      <c r="B351" s="3">
        <v>44105</v>
      </c>
      <c r="C351" s="7">
        <v>1.7224927741463467</v>
      </c>
      <c r="D351" s="2">
        <v>0.99101299878705396</v>
      </c>
      <c r="E351" s="2">
        <v>0.7</v>
      </c>
      <c r="F351" s="2">
        <v>1.7224927741463467</v>
      </c>
      <c r="G351" s="2"/>
      <c r="H351" s="2"/>
      <c r="I351" s="7">
        <v>1.6371605343208673</v>
      </c>
      <c r="J351" s="2">
        <v>0.86360979673150029</v>
      </c>
      <c r="K351" s="2">
        <v>0.70000000000000007</v>
      </c>
      <c r="L351" s="2">
        <v>1.6371605343208673</v>
      </c>
      <c r="M351"/>
      <c r="N351"/>
      <c r="O351" s="7">
        <v>0.71731816751474842</v>
      </c>
      <c r="P351" s="2">
        <v>8.8743228432527341E-2</v>
      </c>
      <c r="Q351" s="2">
        <v>0.6</v>
      </c>
      <c r="R351" s="2">
        <v>0.71731816751474842</v>
      </c>
      <c r="S351"/>
      <c r="T351"/>
      <c r="U351" s="7">
        <v>2.166925452171466</v>
      </c>
      <c r="V351" s="2">
        <v>1.3098787866296402</v>
      </c>
      <c r="W351" s="2">
        <v>0.90000000000000013</v>
      </c>
      <c r="X351" s="2">
        <v>2.166925452171466</v>
      </c>
      <c r="Y351"/>
      <c r="Z351"/>
      <c r="AA351" s="7">
        <v>1.9067159965456026</v>
      </c>
      <c r="AB351" s="2">
        <v>1.2660629503128145</v>
      </c>
      <c r="AC351" s="2">
        <v>0.59999999999999987</v>
      </c>
      <c r="AD351" s="2">
        <v>1.9067159965456026</v>
      </c>
      <c r="AE351"/>
      <c r="AF351"/>
      <c r="AG351" s="7">
        <v>1.9336908784201468</v>
      </c>
      <c r="AH351" s="2">
        <v>1.0217080000000003</v>
      </c>
      <c r="AI351" s="2">
        <v>0.89999999999999991</v>
      </c>
      <c r="AJ351" s="2">
        <v>1.9336908784201468</v>
      </c>
      <c r="AK351"/>
      <c r="AL351"/>
      <c r="AM351" s="7">
        <v>2.2052666332039728</v>
      </c>
      <c r="AN351" s="2">
        <v>1.4097800000000005</v>
      </c>
      <c r="AO351" s="2">
        <v>0.80000000000000027</v>
      </c>
      <c r="AP351" s="2">
        <v>2.2052666332039728</v>
      </c>
      <c r="AQ351"/>
      <c r="AR351"/>
      <c r="AS351" s="7">
        <v>2.0111983919282439</v>
      </c>
      <c r="AT351" s="2">
        <v>1.132463453137033</v>
      </c>
      <c r="AU351" s="2">
        <v>0.89999999999999991</v>
      </c>
      <c r="AV351" s="2">
        <v>2.0111983919282439</v>
      </c>
      <c r="AW351"/>
      <c r="AX351"/>
      <c r="AY351" s="7">
        <v>1.4891468955073206</v>
      </c>
      <c r="AZ351" s="2">
        <v>1.8000000000000003</v>
      </c>
      <c r="BA351" s="2">
        <v>-0.30000000000000004</v>
      </c>
      <c r="BB351" s="2">
        <v>1.4891468955073206</v>
      </c>
      <c r="BC351"/>
      <c r="BD351"/>
    </row>
    <row r="352" spans="2:56" x14ac:dyDescent="0.2">
      <c r="B352" s="3">
        <v>44136</v>
      </c>
      <c r="C352" s="7">
        <v>2.3394901077617369</v>
      </c>
      <c r="D352" s="2">
        <v>1.7243125031651005</v>
      </c>
      <c r="E352" s="2">
        <v>0.59999999999999987</v>
      </c>
      <c r="F352" s="2">
        <v>2.3394901077617369</v>
      </c>
      <c r="G352" s="2"/>
      <c r="H352" s="2"/>
      <c r="I352" s="7">
        <v>2.3876770923871256</v>
      </c>
      <c r="J352" s="2">
        <v>1.6201703031855643</v>
      </c>
      <c r="K352" s="2">
        <v>0.79999999999999982</v>
      </c>
      <c r="L352" s="2">
        <v>2.3876770923871256</v>
      </c>
      <c r="M352"/>
      <c r="N352"/>
      <c r="O352" s="7">
        <v>1.7750597565869746</v>
      </c>
      <c r="P352" s="2">
        <v>1.5631670501263915</v>
      </c>
      <c r="Q352" s="2">
        <v>0.19999999999999996</v>
      </c>
      <c r="R352" s="2">
        <v>1.7750597565869746</v>
      </c>
      <c r="S352"/>
      <c r="T352"/>
      <c r="U352" s="7">
        <v>2.7405018635497105</v>
      </c>
      <c r="V352" s="2">
        <v>1.6530001931361262</v>
      </c>
      <c r="W352" s="2">
        <v>1.0000000000000002</v>
      </c>
      <c r="X352" s="2">
        <v>2.7405018635497105</v>
      </c>
      <c r="Y352"/>
      <c r="Z352"/>
      <c r="AA352" s="7">
        <v>2.2354595373284747</v>
      </c>
      <c r="AB352" s="2">
        <v>1.9491444272869236</v>
      </c>
      <c r="AC352" s="2">
        <v>0.30000000000000027</v>
      </c>
      <c r="AD352" s="2">
        <v>2.2354595373284747</v>
      </c>
      <c r="AE352"/>
      <c r="AF352"/>
      <c r="AG352" s="7">
        <v>2.4822478223039957</v>
      </c>
      <c r="AH352" s="2">
        <v>2.0174000000000003</v>
      </c>
      <c r="AI352" s="2">
        <v>0.5</v>
      </c>
      <c r="AJ352" s="2">
        <v>2.4822478223039957</v>
      </c>
      <c r="AK352"/>
      <c r="AL352"/>
      <c r="AM352" s="7">
        <v>2.228608888204997</v>
      </c>
      <c r="AN352" s="2">
        <v>1.9090000000000003</v>
      </c>
      <c r="AO352" s="2">
        <v>0.30000000000000027</v>
      </c>
      <c r="AP352" s="2">
        <v>2.228608888204997</v>
      </c>
      <c r="AQ352"/>
      <c r="AR352"/>
      <c r="AS352" s="7">
        <v>2.4098594637537047</v>
      </c>
      <c r="AT352" s="2">
        <v>1.9864627225874212</v>
      </c>
      <c r="AU352" s="2">
        <v>0.39999999999999991</v>
      </c>
      <c r="AV352" s="2">
        <v>2.4098594637537047</v>
      </c>
      <c r="AW352"/>
      <c r="AX352"/>
      <c r="AY352" s="7">
        <v>1.538461538461533</v>
      </c>
      <c r="AZ352" s="2">
        <v>1.8000000000000003</v>
      </c>
      <c r="BA352" s="2">
        <v>-0.30000000000000004</v>
      </c>
      <c r="BB352" s="2">
        <v>1.538461538461533</v>
      </c>
      <c r="BC352"/>
      <c r="BD352"/>
    </row>
    <row r="353" spans="2:56" x14ac:dyDescent="0.2">
      <c r="B353" s="3">
        <v>44166</v>
      </c>
      <c r="C353" s="7">
        <v>2.3482615604165464</v>
      </c>
      <c r="D353" s="2">
        <v>2.0210046900072323</v>
      </c>
      <c r="E353" s="2">
        <v>0.29999999999999982</v>
      </c>
      <c r="F353" s="2">
        <v>2.3482615604165464</v>
      </c>
      <c r="G353" s="2"/>
      <c r="H353" s="2"/>
      <c r="I353" s="7">
        <v>2.445466210783005</v>
      </c>
      <c r="J353" s="2">
        <v>2.0542903805645722</v>
      </c>
      <c r="K353" s="2">
        <v>0.29999999999999982</v>
      </c>
      <c r="L353" s="2">
        <v>2.445466210783005</v>
      </c>
      <c r="M353"/>
      <c r="N353"/>
      <c r="O353" s="7">
        <v>1.7749400079833808</v>
      </c>
      <c r="P353" s="2">
        <v>2.1677649396052954</v>
      </c>
      <c r="Q353" s="2">
        <v>-0.40000000000000013</v>
      </c>
      <c r="R353" s="2">
        <v>1.7749400079833808</v>
      </c>
      <c r="S353"/>
      <c r="T353"/>
      <c r="U353" s="7">
        <v>2.8316424422347239</v>
      </c>
      <c r="V353" s="2">
        <v>1.9889369650037376</v>
      </c>
      <c r="W353" s="2">
        <v>0.79999999999999982</v>
      </c>
      <c r="X353" s="2">
        <v>2.8316424422347239</v>
      </c>
      <c r="Y353"/>
      <c r="Z353"/>
      <c r="AA353" s="7">
        <v>2.1384070674450033</v>
      </c>
      <c r="AB353" s="2">
        <v>1.9491444272869236</v>
      </c>
      <c r="AC353" s="2">
        <v>0.20000000000000018</v>
      </c>
      <c r="AD353" s="2">
        <v>2.1384070674450033</v>
      </c>
      <c r="AE353"/>
      <c r="AF353"/>
      <c r="AG353" s="7">
        <v>2.3448700146375234</v>
      </c>
      <c r="AH353" s="2">
        <v>2.0174000000000003</v>
      </c>
      <c r="AI353" s="2">
        <v>0.29999999999999982</v>
      </c>
      <c r="AJ353" s="2">
        <v>2.3448700146375234</v>
      </c>
      <c r="AK353"/>
      <c r="AL353"/>
      <c r="AM353" s="7">
        <v>2.2339735174288</v>
      </c>
      <c r="AN353" s="2">
        <v>1.9090000000000003</v>
      </c>
      <c r="AO353" s="2">
        <v>0.30000000000000027</v>
      </c>
      <c r="AP353" s="2">
        <v>2.2339735174288</v>
      </c>
      <c r="AQ353"/>
      <c r="AR353"/>
      <c r="AS353" s="7">
        <v>2.3132202388235976</v>
      </c>
      <c r="AT353" s="2">
        <v>1.9864627225874212</v>
      </c>
      <c r="AU353" s="2">
        <v>0.29999999999999982</v>
      </c>
      <c r="AV353" s="2">
        <v>2.3132202388235976</v>
      </c>
      <c r="AW353"/>
      <c r="AX353"/>
      <c r="AY353" s="7">
        <v>1.4397575145238761</v>
      </c>
      <c r="AZ353" s="2">
        <v>1.8000000000000003</v>
      </c>
      <c r="BA353" s="2">
        <v>-0.40000000000000013</v>
      </c>
      <c r="BB353" s="2">
        <v>1.4397575145238761</v>
      </c>
      <c r="BC353"/>
      <c r="BD353"/>
    </row>
    <row r="354" spans="2:56" x14ac:dyDescent="0.2">
      <c r="B354" s="3">
        <v>44197</v>
      </c>
      <c r="C354" s="7">
        <v>2.3978388907175576</v>
      </c>
      <c r="D354" s="2">
        <v>2.0410690247527081</v>
      </c>
      <c r="E354" s="2">
        <v>0.39999999999999991</v>
      </c>
      <c r="F354" s="2">
        <v>2.3978388907175576</v>
      </c>
      <c r="G354" s="2"/>
      <c r="H354" s="2"/>
      <c r="I354" s="7">
        <v>2.504388814436453</v>
      </c>
      <c r="J354" s="2">
        <v>2.0832829873205085</v>
      </c>
      <c r="K354" s="2">
        <v>0.39999999999999991</v>
      </c>
      <c r="L354" s="2">
        <v>2.504388814436453</v>
      </c>
      <c r="M354"/>
      <c r="N354"/>
      <c r="O354" s="7">
        <v>2.4697685056936174</v>
      </c>
      <c r="P354" s="2">
        <v>2.2539186508646591</v>
      </c>
      <c r="Q354" s="2">
        <v>0.20000000000000018</v>
      </c>
      <c r="R354" s="2">
        <v>2.4697685056936174</v>
      </c>
      <c r="S354"/>
      <c r="T354"/>
      <c r="U354" s="7">
        <v>2.5246089437739969</v>
      </c>
      <c r="V354" s="2">
        <v>1.9836225477765006</v>
      </c>
      <c r="W354" s="2">
        <v>0.5</v>
      </c>
      <c r="X354" s="2">
        <v>2.5246089437739969</v>
      </c>
      <c r="Y354"/>
      <c r="Z354"/>
      <c r="AA354" s="7">
        <v>2.1641624103600239</v>
      </c>
      <c r="AB354" s="2">
        <v>1.9484888534175693</v>
      </c>
      <c r="AC354" s="2">
        <v>0.30000000000000027</v>
      </c>
      <c r="AD354" s="2">
        <v>2.1641624103600239</v>
      </c>
      <c r="AE354"/>
      <c r="AF354"/>
      <c r="AG354" s="7">
        <v>2.4209433855260309</v>
      </c>
      <c r="AH354" s="2">
        <v>2.0174000000000003</v>
      </c>
      <c r="AI354" s="2">
        <v>0.39999999999999991</v>
      </c>
      <c r="AJ354" s="2">
        <v>2.4209433855260309</v>
      </c>
      <c r="AK354"/>
      <c r="AL354"/>
      <c r="AM354" s="7">
        <v>2.3722693983891263</v>
      </c>
      <c r="AN354" s="2">
        <v>1.9090000000000003</v>
      </c>
      <c r="AO354" s="2">
        <v>0.5</v>
      </c>
      <c r="AP354" s="2">
        <v>2.3722693983891263</v>
      </c>
      <c r="AQ354"/>
      <c r="AR354"/>
      <c r="AS354" s="7">
        <v>2.4068861490318332</v>
      </c>
      <c r="AT354" s="2">
        <v>1.986093659065056</v>
      </c>
      <c r="AU354" s="2">
        <v>0.39999999999999991</v>
      </c>
      <c r="AV354" s="2">
        <v>2.4068861490318332</v>
      </c>
      <c r="AW354"/>
      <c r="AX354"/>
      <c r="AY354" s="7">
        <v>1.2057272042200529</v>
      </c>
      <c r="AZ354" s="2">
        <v>1.8000000000000003</v>
      </c>
      <c r="BA354" s="2">
        <v>-0.60000000000000009</v>
      </c>
      <c r="BB354" s="2">
        <v>1.2057272042200529</v>
      </c>
      <c r="BC354"/>
      <c r="BD354"/>
    </row>
    <row r="355" spans="2:56" x14ac:dyDescent="0.2">
      <c r="B355" s="3">
        <v>44228</v>
      </c>
      <c r="C355" s="7">
        <v>2.7216307402578988</v>
      </c>
      <c r="D355" s="2">
        <v>2.0552869509978908</v>
      </c>
      <c r="E355" s="2">
        <v>0.60000000000000009</v>
      </c>
      <c r="F355" s="2">
        <v>2.7216307402578988</v>
      </c>
      <c r="G355" s="2"/>
      <c r="H355" s="2"/>
      <c r="I355" s="7">
        <v>2.9582791739049403</v>
      </c>
      <c r="J355" s="2">
        <v>2.1039838893215541</v>
      </c>
      <c r="K355" s="2">
        <v>0.89999999999999991</v>
      </c>
      <c r="L355" s="2">
        <v>2.9582791739049403</v>
      </c>
      <c r="M355"/>
      <c r="N355"/>
      <c r="O355" s="7">
        <v>3.2770604051654941</v>
      </c>
      <c r="P355" s="2">
        <v>2.3100630263750799</v>
      </c>
      <c r="Q355" s="2">
        <v>1</v>
      </c>
      <c r="R355" s="2">
        <v>3.2770604051654941</v>
      </c>
      <c r="S355"/>
      <c r="T355"/>
      <c r="U355" s="7">
        <v>2.7720937249434647</v>
      </c>
      <c r="V355" s="2">
        <v>1.9836225477765006</v>
      </c>
      <c r="W355" s="2">
        <v>0.79999999999999982</v>
      </c>
      <c r="X355" s="2">
        <v>2.7720937249434647</v>
      </c>
      <c r="Y355"/>
      <c r="Z355"/>
      <c r="AA355" s="7">
        <v>2.2026329678835395</v>
      </c>
      <c r="AB355" s="2">
        <v>1.9484888534175693</v>
      </c>
      <c r="AC355" s="2">
        <v>0.30000000000000027</v>
      </c>
      <c r="AD355" s="2">
        <v>2.2026329678835395</v>
      </c>
      <c r="AE355"/>
      <c r="AF355"/>
      <c r="AG355" s="7">
        <v>2.4465315641551078</v>
      </c>
      <c r="AH355" s="2">
        <v>2.0174000000000003</v>
      </c>
      <c r="AI355" s="2">
        <v>0.39999999999999991</v>
      </c>
      <c r="AJ355" s="2">
        <v>2.4465315641551078</v>
      </c>
      <c r="AK355"/>
      <c r="AL355"/>
      <c r="AM355" s="7">
        <v>2.4095526145385238</v>
      </c>
      <c r="AN355" s="2">
        <v>1.9090000000000003</v>
      </c>
      <c r="AO355" s="2">
        <v>0.5</v>
      </c>
      <c r="AP355" s="2">
        <v>2.4095526145385238</v>
      </c>
      <c r="AQ355"/>
      <c r="AR355"/>
      <c r="AS355" s="7">
        <v>2.4358518999105234</v>
      </c>
      <c r="AT355" s="2">
        <v>1.986093659065056</v>
      </c>
      <c r="AU355" s="2">
        <v>0.39999999999999991</v>
      </c>
      <c r="AV355" s="2">
        <v>2.4358518999105234</v>
      </c>
      <c r="AW355"/>
      <c r="AX355"/>
      <c r="AY355" s="7">
        <v>1.2817290776577117</v>
      </c>
      <c r="AZ355" s="2">
        <v>1.8000000000000003</v>
      </c>
      <c r="BA355" s="2">
        <v>-0.5</v>
      </c>
      <c r="BB355" s="2">
        <v>1.2817290776577117</v>
      </c>
      <c r="BC355"/>
      <c r="BD355"/>
    </row>
    <row r="356" spans="2:56" x14ac:dyDescent="0.2">
      <c r="B356" s="3">
        <v>44256</v>
      </c>
      <c r="C356" s="7">
        <v>2.4588519510352889</v>
      </c>
      <c r="D356" s="2">
        <v>2.0724278009305568</v>
      </c>
      <c r="E356" s="2">
        <v>0.39999999999999991</v>
      </c>
      <c r="F356" s="2">
        <v>2.4588519510352889</v>
      </c>
      <c r="G356" s="2"/>
      <c r="H356" s="2"/>
      <c r="I356" s="7">
        <v>2.6057729110290451</v>
      </c>
      <c r="J356" s="2">
        <v>2.128940486264864</v>
      </c>
      <c r="K356" s="2">
        <v>0.5</v>
      </c>
      <c r="L356" s="2">
        <v>2.6057729110290451</v>
      </c>
      <c r="M356"/>
      <c r="N356"/>
      <c r="O356" s="7">
        <v>2.3219648671221123</v>
      </c>
      <c r="P356" s="2">
        <v>2.3777495721196393</v>
      </c>
      <c r="Q356" s="2">
        <v>-0.10000000000000009</v>
      </c>
      <c r="R356" s="2">
        <v>2.3219648671221123</v>
      </c>
      <c r="S356"/>
      <c r="T356"/>
      <c r="U356" s="7">
        <v>2.7715321304935738</v>
      </c>
      <c r="V356" s="2">
        <v>1.9836225477765006</v>
      </c>
      <c r="W356" s="2">
        <v>0.79999999999999982</v>
      </c>
      <c r="X356" s="2">
        <v>2.7715321304935738</v>
      </c>
      <c r="Y356"/>
      <c r="Z356"/>
      <c r="AA356" s="7">
        <v>2.1366370528560354</v>
      </c>
      <c r="AB356" s="2">
        <v>1.9484888534175693</v>
      </c>
      <c r="AC356" s="2">
        <v>0.20000000000000018</v>
      </c>
      <c r="AD356" s="2">
        <v>2.1366370528560354</v>
      </c>
      <c r="AE356"/>
      <c r="AF356"/>
      <c r="AG356" s="7">
        <v>2.3593692219398443</v>
      </c>
      <c r="AH356" s="2">
        <v>2.0174000000000003</v>
      </c>
      <c r="AI356" s="2">
        <v>0.39999999999999991</v>
      </c>
      <c r="AJ356" s="2">
        <v>2.3593692219398443</v>
      </c>
      <c r="AK356"/>
      <c r="AL356"/>
      <c r="AM356" s="7">
        <v>2.3358281436791861</v>
      </c>
      <c r="AN356" s="2">
        <v>1.9090000000000003</v>
      </c>
      <c r="AO356" s="2">
        <v>0.39999999999999991</v>
      </c>
      <c r="AP356" s="2">
        <v>2.3358281436791861</v>
      </c>
      <c r="AQ356"/>
      <c r="AR356"/>
      <c r="AS356" s="7">
        <v>2.352570467124306</v>
      </c>
      <c r="AT356" s="2">
        <v>1.986093659065056</v>
      </c>
      <c r="AU356" s="2">
        <v>0.39999999999999991</v>
      </c>
      <c r="AV356" s="2">
        <v>2.352570467124306</v>
      </c>
      <c r="AW356"/>
      <c r="AX356"/>
      <c r="AY356" s="7">
        <v>1.2839879154078471</v>
      </c>
      <c r="AZ356" s="2">
        <v>1.8000000000000003</v>
      </c>
      <c r="BA356" s="2">
        <v>-0.5</v>
      </c>
      <c r="BB356" s="2">
        <v>1.2839879154078471</v>
      </c>
      <c r="BC356"/>
      <c r="BD356"/>
    </row>
    <row r="357" spans="2:56" x14ac:dyDescent="0.2">
      <c r="B357" s="3">
        <v>44287</v>
      </c>
      <c r="C357" s="7">
        <v>2.897715785042295</v>
      </c>
      <c r="D357" s="2">
        <v>2.3712700529802353</v>
      </c>
      <c r="E357" s="2">
        <v>0.5</v>
      </c>
      <c r="F357" s="2">
        <v>2.897715785042295</v>
      </c>
      <c r="G357" s="2"/>
      <c r="H357" s="2"/>
      <c r="I357" s="7">
        <v>3.011134520986869</v>
      </c>
      <c r="J357" s="2">
        <v>2.2525953578851468</v>
      </c>
      <c r="K357" s="2">
        <v>0.70000000000000018</v>
      </c>
      <c r="L357" s="2">
        <v>3.011134520986869</v>
      </c>
      <c r="M357"/>
      <c r="N357"/>
      <c r="O357" s="7">
        <v>2.6144924216871122</v>
      </c>
      <c r="P357" s="2">
        <v>2.587845471732654</v>
      </c>
      <c r="Q357" s="2">
        <v>0</v>
      </c>
      <c r="R357" s="2">
        <v>2.6144924216871122</v>
      </c>
      <c r="S357"/>
      <c r="T357"/>
      <c r="U357" s="7">
        <v>3.2427949203244575</v>
      </c>
      <c r="V357" s="2">
        <v>2.056791192394404</v>
      </c>
      <c r="W357" s="2">
        <v>1.1000000000000001</v>
      </c>
      <c r="X357" s="2">
        <v>3.2427949203244575</v>
      </c>
      <c r="Y357"/>
      <c r="Z357"/>
      <c r="AA357" s="7">
        <v>2.6489751938049801</v>
      </c>
      <c r="AB357" s="2">
        <v>2.6315375791383868</v>
      </c>
      <c r="AC357" s="2">
        <v>0</v>
      </c>
      <c r="AD357" s="2">
        <v>2.6489751938049801</v>
      </c>
      <c r="AE357"/>
      <c r="AF357"/>
      <c r="AG357" s="7">
        <v>2.9992550436210852</v>
      </c>
      <c r="AH357" s="2">
        <v>3.0174400000000006</v>
      </c>
      <c r="AI357" s="2">
        <v>0</v>
      </c>
      <c r="AJ357" s="2">
        <v>2.9992550436210852</v>
      </c>
      <c r="AK357"/>
      <c r="AL357"/>
      <c r="AM357" s="7">
        <v>2.7869769967267644</v>
      </c>
      <c r="AN357" s="2">
        <v>2.4104000000000001</v>
      </c>
      <c r="AO357" s="2">
        <v>0.39999999999999991</v>
      </c>
      <c r="AP357" s="2">
        <v>2.7869769967267644</v>
      </c>
      <c r="AQ357"/>
      <c r="AR357"/>
      <c r="AS357" s="7">
        <v>2.9379483193676008</v>
      </c>
      <c r="AT357" s="2">
        <v>2.8421244907643128</v>
      </c>
      <c r="AU357" s="2">
        <v>0.10000000000000009</v>
      </c>
      <c r="AV357" s="2">
        <v>2.9379483193676008</v>
      </c>
      <c r="AW357"/>
      <c r="AX357"/>
      <c r="AY357" s="7">
        <v>1.5079165619502399</v>
      </c>
      <c r="AZ357" s="2">
        <v>1.8000000000000003</v>
      </c>
      <c r="BA357" s="2">
        <v>-0.30000000000000004</v>
      </c>
      <c r="BB357" s="2">
        <v>1.5079165619502399</v>
      </c>
      <c r="BC357"/>
      <c r="BD357"/>
    </row>
    <row r="358" spans="2:56" x14ac:dyDescent="0.2">
      <c r="B358" s="3">
        <v>44317</v>
      </c>
      <c r="C358" s="7">
        <v>2.9461461306034673</v>
      </c>
      <c r="D358" s="2">
        <v>2.394022107877436</v>
      </c>
      <c r="E358" s="2">
        <v>0.5</v>
      </c>
      <c r="F358" s="2">
        <v>2.9461461306034673</v>
      </c>
      <c r="G358" s="2"/>
      <c r="H358" s="2"/>
      <c r="I358" s="7">
        <v>3.1256378887737126</v>
      </c>
      <c r="J358" s="2">
        <v>2.2857217119418025</v>
      </c>
      <c r="K358" s="2">
        <v>0.80000000000000027</v>
      </c>
      <c r="L358" s="2">
        <v>3.1256378887737126</v>
      </c>
      <c r="M358"/>
      <c r="N358"/>
      <c r="O358" s="7">
        <v>2.509545363199551</v>
      </c>
      <c r="P358" s="2">
        <v>2.6176627790587887</v>
      </c>
      <c r="Q358" s="2">
        <v>-0.10000000000000009</v>
      </c>
      <c r="R358" s="2">
        <v>2.509545363199551</v>
      </c>
      <c r="S358"/>
      <c r="T358"/>
      <c r="U358" s="7">
        <v>3.4854691844313921</v>
      </c>
      <c r="V358" s="2">
        <v>2.0918502083857673</v>
      </c>
      <c r="W358" s="2">
        <v>1.4</v>
      </c>
      <c r="X358" s="2">
        <v>3.4854691844313921</v>
      </c>
      <c r="Y358"/>
      <c r="Z358"/>
      <c r="AA358" s="7">
        <v>2.5524996516715386</v>
      </c>
      <c r="AB358" s="2">
        <v>2.6315375791383868</v>
      </c>
      <c r="AC358" s="2">
        <v>0</v>
      </c>
      <c r="AD358" s="2">
        <v>2.5524996516715386</v>
      </c>
      <c r="AE358"/>
      <c r="AF358"/>
      <c r="AG358" s="7">
        <v>2.907384660463519</v>
      </c>
      <c r="AH358" s="2">
        <v>3.0174400000000006</v>
      </c>
      <c r="AI358" s="2">
        <v>-0.10000000000000009</v>
      </c>
      <c r="AJ358" s="2">
        <v>2.907384660463519</v>
      </c>
      <c r="AK358"/>
      <c r="AL358"/>
      <c r="AM358" s="7">
        <v>2.4840120989916725</v>
      </c>
      <c r="AN358" s="2">
        <v>2.4104000000000001</v>
      </c>
      <c r="AO358" s="2">
        <v>0.10000000000000009</v>
      </c>
      <c r="AP358" s="2">
        <v>2.4840120989916725</v>
      </c>
      <c r="AQ358"/>
      <c r="AR358"/>
      <c r="AS358" s="7">
        <v>2.785113020685491</v>
      </c>
      <c r="AT358" s="2">
        <v>2.8421244907643128</v>
      </c>
      <c r="AU358" s="2">
        <v>0</v>
      </c>
      <c r="AV358" s="2">
        <v>2.785113020685491</v>
      </c>
      <c r="AW358"/>
      <c r="AX358"/>
      <c r="AY358" s="7">
        <v>1.6339869281045694</v>
      </c>
      <c r="AZ358" s="2">
        <v>1.8000000000000003</v>
      </c>
      <c r="BA358" s="2">
        <v>-0.19999999999999996</v>
      </c>
      <c r="BB358" s="2">
        <v>1.6339869281045694</v>
      </c>
      <c r="BC358"/>
      <c r="BD358"/>
    </row>
    <row r="359" spans="2:56" x14ac:dyDescent="0.2">
      <c r="B359" s="3">
        <v>44348</v>
      </c>
      <c r="C359" s="7">
        <v>2.957561186923682</v>
      </c>
      <c r="D359" s="2">
        <v>2.4083400663713679</v>
      </c>
      <c r="E359" s="2">
        <v>0.60000000000000009</v>
      </c>
      <c r="F359" s="2">
        <v>2.957561186923682</v>
      </c>
      <c r="G359" s="2"/>
      <c r="H359" s="2"/>
      <c r="I359" s="7">
        <v>3.1242628337721343</v>
      </c>
      <c r="J359" s="2">
        <v>2.3065682580925349</v>
      </c>
      <c r="K359" s="2">
        <v>0.80000000000000027</v>
      </c>
      <c r="L359" s="2">
        <v>3.1242628337721343</v>
      </c>
      <c r="M359"/>
      <c r="N359"/>
      <c r="O359" s="7">
        <v>2.4417877064669082</v>
      </c>
      <c r="P359" s="2">
        <v>2.6742021663339393</v>
      </c>
      <c r="Q359" s="2">
        <v>-0.30000000000000027</v>
      </c>
      <c r="R359" s="2">
        <v>2.4417877064669082</v>
      </c>
      <c r="S359"/>
      <c r="T359"/>
      <c r="U359" s="7">
        <v>3.5228651526097434</v>
      </c>
      <c r="V359" s="2">
        <v>2.0918502083857673</v>
      </c>
      <c r="W359" s="2">
        <v>1.4</v>
      </c>
      <c r="X359" s="2">
        <v>3.5228651526097434</v>
      </c>
      <c r="Y359"/>
      <c r="Z359"/>
      <c r="AA359" s="7">
        <v>2.5919649223207899</v>
      </c>
      <c r="AB359" s="2">
        <v>2.6315375791383868</v>
      </c>
      <c r="AC359" s="2">
        <v>0</v>
      </c>
      <c r="AD359" s="2">
        <v>2.5919649223207899</v>
      </c>
      <c r="AE359"/>
      <c r="AF359"/>
      <c r="AG359" s="7">
        <v>2.87730954068528</v>
      </c>
      <c r="AH359" s="2">
        <v>3.0174400000000006</v>
      </c>
      <c r="AI359" s="2">
        <v>-0.10000000000000009</v>
      </c>
      <c r="AJ359" s="2">
        <v>2.87730954068528</v>
      </c>
      <c r="AK359"/>
      <c r="AL359"/>
      <c r="AM359" s="7">
        <v>2.5895588505100209</v>
      </c>
      <c r="AN359" s="2">
        <v>2.4104000000000001</v>
      </c>
      <c r="AO359" s="2">
        <v>0.20000000000000018</v>
      </c>
      <c r="AP359" s="2">
        <v>2.5895588505100209</v>
      </c>
      <c r="AQ359"/>
      <c r="AR359"/>
      <c r="AS359" s="7">
        <v>2.7942060239796329</v>
      </c>
      <c r="AT359" s="2">
        <v>2.8421244907643128</v>
      </c>
      <c r="AU359" s="2">
        <v>0</v>
      </c>
      <c r="AV359" s="2">
        <v>2.7942060239796329</v>
      </c>
      <c r="AW359"/>
      <c r="AX359"/>
      <c r="AY359" s="7">
        <v>1.7933821672139416</v>
      </c>
      <c r="AZ359" s="2">
        <v>1.8000000000000003</v>
      </c>
      <c r="BA359" s="2">
        <v>0</v>
      </c>
      <c r="BB359" s="2">
        <v>1.7933821672139416</v>
      </c>
      <c r="BC359"/>
      <c r="BD359"/>
    </row>
    <row r="360" spans="2:56" x14ac:dyDescent="0.2">
      <c r="B360" s="3">
        <v>44378</v>
      </c>
      <c r="C360" s="7">
        <v>2.9483981709847011</v>
      </c>
      <c r="D360" s="2">
        <v>2.4189037592421232</v>
      </c>
      <c r="E360" s="2">
        <v>0.5</v>
      </c>
      <c r="F360" s="2">
        <v>2.9483981709847011</v>
      </c>
      <c r="G360" s="2"/>
      <c r="H360" s="2"/>
      <c r="I360" s="7">
        <v>3.1697760328670315</v>
      </c>
      <c r="J360" s="2">
        <v>2.321948698750028</v>
      </c>
      <c r="K360" s="2">
        <v>0.90000000000000036</v>
      </c>
      <c r="L360" s="2">
        <v>3.1697760328670315</v>
      </c>
      <c r="M360"/>
      <c r="N360"/>
      <c r="O360" s="7">
        <v>2.8525050665616192</v>
      </c>
      <c r="P360" s="2">
        <v>2.6742021663339393</v>
      </c>
      <c r="Q360" s="2">
        <v>0.19999999999999973</v>
      </c>
      <c r="R360" s="2">
        <v>2.8525050665616192</v>
      </c>
      <c r="S360"/>
      <c r="T360"/>
      <c r="U360" s="7">
        <v>3.355079405560681</v>
      </c>
      <c r="V360" s="2">
        <v>2.1162136567244758</v>
      </c>
      <c r="W360" s="2">
        <v>1.2999999999999998</v>
      </c>
      <c r="X360" s="2">
        <v>3.355079405560681</v>
      </c>
      <c r="Y360"/>
      <c r="Z360"/>
      <c r="AA360" s="7">
        <v>2.4628905536332546</v>
      </c>
      <c r="AB360" s="2">
        <v>2.6315375791383868</v>
      </c>
      <c r="AC360" s="2">
        <v>-0.10000000000000009</v>
      </c>
      <c r="AD360" s="2">
        <v>2.4628905536332546</v>
      </c>
      <c r="AE360"/>
      <c r="AF360"/>
      <c r="AG360" s="7">
        <v>2.7385006039214455</v>
      </c>
      <c r="AH360" s="2">
        <v>3.0174400000000006</v>
      </c>
      <c r="AI360" s="2">
        <v>-0.29999999999999982</v>
      </c>
      <c r="AJ360" s="2">
        <v>2.7385006039214455</v>
      </c>
      <c r="AK360"/>
      <c r="AL360"/>
      <c r="AM360" s="7">
        <v>2.4266059595233536</v>
      </c>
      <c r="AN360" s="2">
        <v>2.4104000000000001</v>
      </c>
      <c r="AO360" s="2">
        <v>0</v>
      </c>
      <c r="AP360" s="2">
        <v>2.4266059595233536</v>
      </c>
      <c r="AQ360"/>
      <c r="AR360"/>
      <c r="AS360" s="7">
        <v>2.6484242194813179</v>
      </c>
      <c r="AT360" s="2">
        <v>2.8421244907643128</v>
      </c>
      <c r="AU360" s="2">
        <v>-0.19999999999999973</v>
      </c>
      <c r="AV360" s="2">
        <v>2.6484242194813179</v>
      </c>
      <c r="AW360"/>
      <c r="AX360"/>
      <c r="AY360" s="7">
        <v>1.7302798982188339</v>
      </c>
      <c r="AZ360" s="2">
        <v>1.8000000000000003</v>
      </c>
      <c r="BA360" s="2">
        <v>-0.10000000000000009</v>
      </c>
      <c r="BB360" s="2">
        <v>1.7302798982188339</v>
      </c>
      <c r="BC360"/>
      <c r="BD360"/>
    </row>
    <row r="361" spans="2:56" x14ac:dyDescent="0.2">
      <c r="B361" s="3">
        <v>44409</v>
      </c>
      <c r="C361" s="7">
        <v>2.7262616159856372</v>
      </c>
      <c r="D361" s="2">
        <v>2.4189037592421232</v>
      </c>
      <c r="E361" s="2">
        <v>0.30000000000000027</v>
      </c>
      <c r="F361" s="2">
        <v>2.7262616159856372</v>
      </c>
      <c r="G361" s="2"/>
      <c r="H361" s="2"/>
      <c r="I361" s="7">
        <v>2.85964153855888</v>
      </c>
      <c r="J361" s="2">
        <v>2.321948698750028</v>
      </c>
      <c r="K361" s="2">
        <v>0.60000000000000009</v>
      </c>
      <c r="L361" s="2">
        <v>2.85964153855888</v>
      </c>
      <c r="M361"/>
      <c r="N361"/>
      <c r="O361" s="7">
        <v>2.4121463793011384</v>
      </c>
      <c r="P361" s="2">
        <v>2.6742021663339393</v>
      </c>
      <c r="Q361" s="2">
        <v>-0.30000000000000027</v>
      </c>
      <c r="R361" s="2">
        <v>2.4121463793011384</v>
      </c>
      <c r="S361"/>
      <c r="T361"/>
      <c r="U361" s="7">
        <v>3.1210028702942219</v>
      </c>
      <c r="V361" s="2">
        <v>2.1162136567244758</v>
      </c>
      <c r="W361" s="2">
        <v>1</v>
      </c>
      <c r="X361" s="2">
        <v>3.1210028702942219</v>
      </c>
      <c r="Y361"/>
      <c r="Z361"/>
      <c r="AA361" s="7">
        <v>2.4337438011488657</v>
      </c>
      <c r="AB361" s="2">
        <v>2.6315375791383868</v>
      </c>
      <c r="AC361" s="2">
        <v>-0.20000000000000018</v>
      </c>
      <c r="AD361" s="2">
        <v>2.4337438011488657</v>
      </c>
      <c r="AE361"/>
      <c r="AF361"/>
      <c r="AG361" s="7">
        <v>2.7574378487863704</v>
      </c>
      <c r="AH361" s="2">
        <v>3.0174400000000006</v>
      </c>
      <c r="AI361" s="2">
        <v>-0.20000000000000018</v>
      </c>
      <c r="AJ361" s="2">
        <v>2.7574378487863704</v>
      </c>
      <c r="AK361"/>
      <c r="AL361"/>
      <c r="AM361" s="7">
        <v>2.2511710476853519</v>
      </c>
      <c r="AN361" s="2">
        <v>2.4104000000000001</v>
      </c>
      <c r="AO361" s="2">
        <v>-0.10000000000000009</v>
      </c>
      <c r="AP361" s="2">
        <v>2.2511710476853519</v>
      </c>
      <c r="AQ361"/>
      <c r="AR361"/>
      <c r="AS361" s="7">
        <v>2.6112260307115363</v>
      </c>
      <c r="AT361" s="2">
        <v>2.8421244907643128</v>
      </c>
      <c r="AU361" s="2">
        <v>-0.19999999999999973</v>
      </c>
      <c r="AV361" s="2">
        <v>2.6112260307115363</v>
      </c>
      <c r="AW361"/>
      <c r="AX361"/>
      <c r="AY361" s="7">
        <v>1.7329255861366022</v>
      </c>
      <c r="AZ361" s="2">
        <v>1.8000000000000003</v>
      </c>
      <c r="BA361" s="2">
        <v>-0.10000000000000009</v>
      </c>
      <c r="BB361" s="2">
        <v>1.7329255861366022</v>
      </c>
      <c r="BC361"/>
      <c r="BD361"/>
    </row>
    <row r="362" spans="2:56" x14ac:dyDescent="0.2">
      <c r="B362" s="3">
        <v>44440</v>
      </c>
      <c r="C362" s="7">
        <v>2.7616132744451654</v>
      </c>
      <c r="D362" s="2">
        <v>2.4189037592421232</v>
      </c>
      <c r="E362" s="2">
        <v>0.39999999999999991</v>
      </c>
      <c r="F362" s="2">
        <v>2.7616132744451654</v>
      </c>
      <c r="G362" s="2"/>
      <c r="H362" s="2"/>
      <c r="I362" s="7">
        <v>2.8986127661836409</v>
      </c>
      <c r="J362" s="2">
        <v>2.321948698750028</v>
      </c>
      <c r="K362" s="2">
        <v>0.60000000000000009</v>
      </c>
      <c r="L362" s="2">
        <v>2.8986127661836409</v>
      </c>
      <c r="M362"/>
      <c r="N362"/>
      <c r="O362" s="7">
        <v>2.4184409531436981</v>
      </c>
      <c r="P362" s="2">
        <v>2.6742021663339393</v>
      </c>
      <c r="Q362" s="2">
        <v>-0.30000000000000027</v>
      </c>
      <c r="R362" s="2">
        <v>2.4184409531436981</v>
      </c>
      <c r="S362"/>
      <c r="T362"/>
      <c r="U362" s="7">
        <v>3.1790590278282504</v>
      </c>
      <c r="V362" s="2">
        <v>2.1162136567244758</v>
      </c>
      <c r="W362" s="2">
        <v>1.1000000000000001</v>
      </c>
      <c r="X362" s="2">
        <v>3.1790590278282504</v>
      </c>
      <c r="Y362"/>
      <c r="Z362"/>
      <c r="AA362" s="7">
        <v>2.4611573198761336</v>
      </c>
      <c r="AB362" s="2">
        <v>2.6315375791383868</v>
      </c>
      <c r="AC362" s="2">
        <v>-0.10000000000000009</v>
      </c>
      <c r="AD362" s="2">
        <v>2.4611573198761336</v>
      </c>
      <c r="AE362"/>
      <c r="AF362"/>
      <c r="AG362" s="7">
        <v>2.7312685003084702</v>
      </c>
      <c r="AH362" s="2">
        <v>3.0174400000000006</v>
      </c>
      <c r="AI362" s="2">
        <v>-0.29999999999999982</v>
      </c>
      <c r="AJ362" s="2">
        <v>2.7312685003084702</v>
      </c>
      <c r="AK362"/>
      <c r="AL362"/>
      <c r="AM362" s="7">
        <v>2.4934138803779149</v>
      </c>
      <c r="AN362" s="2">
        <v>2.4104000000000001</v>
      </c>
      <c r="AO362" s="2">
        <v>0.10000000000000009</v>
      </c>
      <c r="AP362" s="2">
        <v>2.4934138803779149</v>
      </c>
      <c r="AQ362"/>
      <c r="AR362"/>
      <c r="AS362" s="7">
        <v>2.6625751624441016</v>
      </c>
      <c r="AT362" s="2">
        <v>2.8421244907643128</v>
      </c>
      <c r="AU362" s="2">
        <v>-9.9999999999999645E-2</v>
      </c>
      <c r="AV362" s="2">
        <v>2.6625751624441016</v>
      </c>
      <c r="AW362"/>
      <c r="AX362"/>
      <c r="AY362" s="7">
        <v>1.6658253407370038</v>
      </c>
      <c r="AZ362" s="2">
        <v>1.8000000000000003</v>
      </c>
      <c r="BA362" s="2">
        <v>-0.10000000000000009</v>
      </c>
      <c r="BB362" s="2">
        <v>1.6658253407370038</v>
      </c>
      <c r="BC362"/>
      <c r="BD362"/>
    </row>
    <row r="363" spans="2:56" x14ac:dyDescent="0.2">
      <c r="B363" s="3">
        <v>44470</v>
      </c>
      <c r="C363" s="7">
        <v>2.8123512014140482</v>
      </c>
      <c r="D363" s="2">
        <v>2.4189037592421232</v>
      </c>
      <c r="E363" s="2">
        <v>0.39999999999999991</v>
      </c>
      <c r="F363" s="2">
        <v>2.8123512014140482</v>
      </c>
      <c r="G363" s="2"/>
      <c r="H363" s="2"/>
      <c r="I363" s="7">
        <v>2.9186712523036911</v>
      </c>
      <c r="J363" s="2">
        <v>2.321948698750028</v>
      </c>
      <c r="K363" s="2">
        <v>0.60000000000000009</v>
      </c>
      <c r="L363" s="2">
        <v>2.9186712523036911</v>
      </c>
      <c r="M363"/>
      <c r="N363"/>
      <c r="O363" s="7">
        <v>2.6583338675480555</v>
      </c>
      <c r="P363" s="2">
        <v>2.6742021663339393</v>
      </c>
      <c r="Q363" s="2">
        <v>0</v>
      </c>
      <c r="R363" s="2">
        <v>2.6583338675480555</v>
      </c>
      <c r="S363"/>
      <c r="T363"/>
      <c r="U363" s="7">
        <v>3.0707223397234751</v>
      </c>
      <c r="V363" s="2">
        <v>2.1162136567244758</v>
      </c>
      <c r="W363" s="2">
        <v>1</v>
      </c>
      <c r="X363" s="2">
        <v>3.0707223397234751</v>
      </c>
      <c r="Y363"/>
      <c r="Z363"/>
      <c r="AA363" s="7">
        <v>2.5791788591337137</v>
      </c>
      <c r="AB363" s="2">
        <v>2.6315375791383868</v>
      </c>
      <c r="AC363" s="2">
        <v>0</v>
      </c>
      <c r="AD363" s="2">
        <v>2.5791788591337137</v>
      </c>
      <c r="AE363"/>
      <c r="AF363"/>
      <c r="AG363" s="7">
        <v>2.6968950450640072</v>
      </c>
      <c r="AH363" s="2">
        <v>3.0174400000000006</v>
      </c>
      <c r="AI363" s="2">
        <v>-0.29999999999999982</v>
      </c>
      <c r="AJ363" s="2">
        <v>2.6968950450640072</v>
      </c>
      <c r="AK363"/>
      <c r="AL363"/>
      <c r="AM363" s="7">
        <v>2.5882547482672491</v>
      </c>
      <c r="AN363" s="2">
        <v>2.4104000000000001</v>
      </c>
      <c r="AO363" s="2">
        <v>0.20000000000000018</v>
      </c>
      <c r="AP363" s="2">
        <v>2.5882547482672491</v>
      </c>
      <c r="AQ363"/>
      <c r="AR363"/>
      <c r="AS363" s="7">
        <v>2.6655193054810473</v>
      </c>
      <c r="AT363" s="2">
        <v>2.8421244907643128</v>
      </c>
      <c r="AU363" s="2">
        <v>-9.9999999999999645E-2</v>
      </c>
      <c r="AV363" s="2">
        <v>2.6655193054810473</v>
      </c>
      <c r="AW363"/>
      <c r="AX363"/>
      <c r="AY363" s="7">
        <v>2.2382491917433578</v>
      </c>
      <c r="AZ363" s="2">
        <v>1.8000000000000003</v>
      </c>
      <c r="BA363" s="2">
        <v>0.40000000000000013</v>
      </c>
      <c r="BB363" s="2">
        <v>2.2382491917433578</v>
      </c>
      <c r="BC363"/>
      <c r="BD363"/>
    </row>
    <row r="364" spans="2:56" x14ac:dyDescent="0.2">
      <c r="B364" s="3">
        <v>44501</v>
      </c>
      <c r="C364" s="7">
        <v>2.1805569953760595</v>
      </c>
      <c r="D364" s="2">
        <v>1.6665119930918926</v>
      </c>
      <c r="E364" s="2">
        <v>0.50000000000000022</v>
      </c>
      <c r="F364" s="2">
        <v>2.1805569953760595</v>
      </c>
      <c r="G364" s="2"/>
      <c r="H364" s="2"/>
      <c r="I364" s="7">
        <v>2.1594405167517445</v>
      </c>
      <c r="J364" s="2">
        <v>1.5379384502548543</v>
      </c>
      <c r="K364" s="2">
        <v>0.70000000000000018</v>
      </c>
      <c r="L364" s="2">
        <v>2.1594405167517445</v>
      </c>
      <c r="M364"/>
      <c r="N364"/>
      <c r="O364" s="7">
        <v>1.6511694565823807</v>
      </c>
      <c r="P364" s="2">
        <v>1.1467938511191731</v>
      </c>
      <c r="Q364" s="2">
        <v>0.59999999999999987</v>
      </c>
      <c r="R364" s="2">
        <v>1.6511694565823807</v>
      </c>
      <c r="S364"/>
      <c r="T364"/>
      <c r="U364" s="7">
        <v>2.4562982557019133</v>
      </c>
      <c r="V364" s="2">
        <v>1.7663880127054434</v>
      </c>
      <c r="W364" s="2">
        <v>0.7</v>
      </c>
      <c r="X364" s="2">
        <v>2.4562982557019133</v>
      </c>
      <c r="Y364"/>
      <c r="Z364"/>
      <c r="AA364" s="7">
        <v>2.2268679098305193</v>
      </c>
      <c r="AB364" s="2">
        <v>1.9484888534175693</v>
      </c>
      <c r="AC364" s="2">
        <v>0.30000000000000027</v>
      </c>
      <c r="AD364" s="2">
        <v>2.2268679098305193</v>
      </c>
      <c r="AE364"/>
      <c r="AF364"/>
      <c r="AG364" s="7">
        <v>2.0355378792559442</v>
      </c>
      <c r="AH364" s="2">
        <v>2.0174000000000003</v>
      </c>
      <c r="AI364" s="2">
        <v>0</v>
      </c>
      <c r="AJ364" s="2">
        <v>2.0355378792559442</v>
      </c>
      <c r="AK364"/>
      <c r="AL364"/>
      <c r="AM364" s="7">
        <v>2.6251442208375053</v>
      </c>
      <c r="AN364" s="2">
        <v>1.9090000000000003</v>
      </c>
      <c r="AO364" s="2">
        <v>0.70000000000000018</v>
      </c>
      <c r="AP364" s="2">
        <v>2.6251442208375053</v>
      </c>
      <c r="AQ364"/>
      <c r="AR364"/>
      <c r="AS364" s="7">
        <v>2.2058184802426366</v>
      </c>
      <c r="AT364" s="2">
        <v>1.986093659065056</v>
      </c>
      <c r="AU364" s="2">
        <v>0.20000000000000018</v>
      </c>
      <c r="AV364" s="2">
        <v>2.2058184802426366</v>
      </c>
      <c r="AW364"/>
      <c r="AX364"/>
      <c r="AY364" s="7">
        <v>2.3099850968703484</v>
      </c>
      <c r="AZ364" s="2">
        <v>1.8000000000000003</v>
      </c>
      <c r="BA364" s="2">
        <v>0.49999999999999978</v>
      </c>
      <c r="BB364" s="2">
        <v>2.3099850968703484</v>
      </c>
      <c r="BC364"/>
      <c r="BD364"/>
    </row>
    <row r="365" spans="2:56" x14ac:dyDescent="0.2">
      <c r="B365" s="3">
        <v>44531</v>
      </c>
      <c r="C365" s="7">
        <v>1.896823532386037</v>
      </c>
      <c r="D365" s="2">
        <v>1.3681644822194607</v>
      </c>
      <c r="E365" s="2">
        <v>0.5</v>
      </c>
      <c r="F365" s="2">
        <v>1.896823532386037</v>
      </c>
      <c r="G365" s="2"/>
      <c r="H365" s="2"/>
      <c r="I365" s="7">
        <v>1.7189423593220259</v>
      </c>
      <c r="J365" s="2">
        <v>1.103552838856819</v>
      </c>
      <c r="K365" s="2">
        <v>0.59999999999999987</v>
      </c>
      <c r="L365" s="2">
        <v>1.7189423593220259</v>
      </c>
      <c r="M365"/>
      <c r="N365"/>
      <c r="O365" s="7">
        <v>0.64625487871925102</v>
      </c>
      <c r="P365" s="2">
        <v>0.55508548452559225</v>
      </c>
      <c r="Q365" s="2">
        <v>0</v>
      </c>
      <c r="R365" s="2">
        <v>0.64625487871925102</v>
      </c>
      <c r="S365"/>
      <c r="T365"/>
      <c r="U365" s="7">
        <v>2.3454497587119989</v>
      </c>
      <c r="V365" s="2">
        <v>1.4238873836575712</v>
      </c>
      <c r="W365" s="2">
        <v>0.89999999999999991</v>
      </c>
      <c r="X365" s="2">
        <v>2.3454497587119989</v>
      </c>
      <c r="Y365"/>
      <c r="Z365"/>
      <c r="AA365" s="7">
        <v>2.286937809268399</v>
      </c>
      <c r="AB365" s="2">
        <v>1.9484888534175693</v>
      </c>
      <c r="AC365" s="2">
        <v>0.39999999999999991</v>
      </c>
      <c r="AD365" s="2">
        <v>2.286937809268399</v>
      </c>
      <c r="AE365"/>
      <c r="AF365"/>
      <c r="AG365" s="7">
        <v>2.1317034255030176</v>
      </c>
      <c r="AH365" s="2">
        <v>2.0174000000000003</v>
      </c>
      <c r="AI365" s="2">
        <v>0.10000000000000009</v>
      </c>
      <c r="AJ365" s="2">
        <v>2.1317034255030176</v>
      </c>
      <c r="AK365"/>
      <c r="AL365"/>
      <c r="AM365" s="7">
        <v>2.5129476622068436</v>
      </c>
      <c r="AN365" s="2">
        <v>1.9090000000000003</v>
      </c>
      <c r="AO365" s="2">
        <v>0.60000000000000009</v>
      </c>
      <c r="AP365" s="2">
        <v>2.5129476622068436</v>
      </c>
      <c r="AQ365"/>
      <c r="AR365"/>
      <c r="AS365" s="7">
        <v>2.2418082414968601</v>
      </c>
      <c r="AT365" s="2">
        <v>1.986093659065056</v>
      </c>
      <c r="AU365" s="2">
        <v>0.20000000000000018</v>
      </c>
      <c r="AV365" s="2">
        <v>2.2418082414968601</v>
      </c>
      <c r="AW365"/>
      <c r="AX365"/>
      <c r="AY365" s="7">
        <v>2.4651394422310791</v>
      </c>
      <c r="AZ365" s="2">
        <v>1.8000000000000003</v>
      </c>
      <c r="BA365" s="2">
        <v>0.7</v>
      </c>
      <c r="BB365" s="2">
        <v>2.4651394422310791</v>
      </c>
      <c r="BC365"/>
      <c r="BD365"/>
    </row>
    <row r="366" spans="2:56" x14ac:dyDescent="0.2">
      <c r="B366" s="3">
        <v>44562</v>
      </c>
      <c r="C366" s="7">
        <v>2.0099668166127715</v>
      </c>
      <c r="D366" s="2">
        <v>1.3414503546379073</v>
      </c>
      <c r="E366" s="2">
        <v>0.7</v>
      </c>
      <c r="F366" s="2">
        <v>2.0099668166127715</v>
      </c>
      <c r="G366" s="2"/>
      <c r="H366" s="2"/>
      <c r="I366" s="7">
        <v>1.9320606964039007</v>
      </c>
      <c r="J366" s="2">
        <v>1.0646578180519028</v>
      </c>
      <c r="K366" s="2">
        <v>0.79999999999999982</v>
      </c>
      <c r="L366" s="2">
        <v>1.9320606964039007</v>
      </c>
      <c r="M366"/>
      <c r="N366"/>
      <c r="O366" s="7">
        <v>0.78431405052821124</v>
      </c>
      <c r="P366" s="2">
        <v>0.4495501160460354</v>
      </c>
      <c r="Q366" s="2">
        <v>0.4</v>
      </c>
      <c r="R366" s="2">
        <v>0.78431405052821124</v>
      </c>
      <c r="S366"/>
      <c r="T366"/>
      <c r="U366" s="7">
        <v>2.6088343797585396</v>
      </c>
      <c r="V366" s="2">
        <v>1.4182295401585434</v>
      </c>
      <c r="W366" s="2">
        <v>1.2000000000000002</v>
      </c>
      <c r="X366" s="2">
        <v>2.6088343797585396</v>
      </c>
      <c r="Y366"/>
      <c r="Z366"/>
      <c r="AA366" s="7">
        <v>2.1888211832547206</v>
      </c>
      <c r="AB366" s="2">
        <v>1.9482268488134837</v>
      </c>
      <c r="AC366" s="2">
        <v>0.30000000000000027</v>
      </c>
      <c r="AD366" s="2">
        <v>2.1888211832547206</v>
      </c>
      <c r="AE366"/>
      <c r="AF366"/>
      <c r="AG366" s="7">
        <v>2.0316969228234782</v>
      </c>
      <c r="AH366" s="2">
        <v>2.0174000000000003</v>
      </c>
      <c r="AI366" s="2">
        <v>0</v>
      </c>
      <c r="AJ366" s="2">
        <v>2.0316969228234782</v>
      </c>
      <c r="AK366"/>
      <c r="AL366"/>
      <c r="AM366" s="7">
        <v>2.3164851995040925</v>
      </c>
      <c r="AN366" s="2">
        <v>1.9090000000000003</v>
      </c>
      <c r="AO366" s="2">
        <v>0.39999999999999991</v>
      </c>
      <c r="AP366" s="2">
        <v>2.3164851995040925</v>
      </c>
      <c r="AQ366"/>
      <c r="AR366"/>
      <c r="AS366" s="7">
        <v>2.1138554682725821</v>
      </c>
      <c r="AT366" s="2">
        <v>1.9861276933219034</v>
      </c>
      <c r="AU366" s="2">
        <v>0.10000000000000009</v>
      </c>
      <c r="AV366" s="2">
        <v>2.1138554682725821</v>
      </c>
      <c r="AW366"/>
      <c r="AX366"/>
      <c r="AY366" s="7">
        <v>2.4820054604120179</v>
      </c>
      <c r="AZ366" s="2">
        <v>1.8000000000000003</v>
      </c>
      <c r="BA366" s="2">
        <v>0.7</v>
      </c>
      <c r="BB366" s="2">
        <v>2.4820054604120179</v>
      </c>
      <c r="BC366"/>
      <c r="BD366"/>
    </row>
    <row r="367" spans="2:56" x14ac:dyDescent="0.2">
      <c r="B367" s="3">
        <v>44593</v>
      </c>
      <c r="C367" s="7">
        <v>1.9175038119767502</v>
      </c>
      <c r="D367" s="2">
        <v>1.3272324283927244</v>
      </c>
      <c r="E367" s="2">
        <v>0.59999999999999987</v>
      </c>
      <c r="F367" s="2">
        <v>1.9175038119767502</v>
      </c>
      <c r="G367" s="2"/>
      <c r="H367" s="2"/>
      <c r="I367" s="7">
        <v>1.8469929079976839</v>
      </c>
      <c r="J367" s="2">
        <v>1.0439569160508577</v>
      </c>
      <c r="K367" s="2">
        <v>0.8</v>
      </c>
      <c r="L367" s="2">
        <v>1.8469929079976839</v>
      </c>
      <c r="M367"/>
      <c r="N367"/>
      <c r="O367" s="7">
        <v>0.934488743167884</v>
      </c>
      <c r="P367" s="2">
        <v>0.39835359468705778</v>
      </c>
      <c r="Q367" s="2">
        <v>0.5</v>
      </c>
      <c r="R367" s="2">
        <v>0.934488743167884</v>
      </c>
      <c r="S367"/>
      <c r="T367"/>
      <c r="U367" s="7">
        <v>2.3850548635062858</v>
      </c>
      <c r="V367" s="2">
        <v>1.4182295401585434</v>
      </c>
      <c r="W367" s="2">
        <v>1</v>
      </c>
      <c r="X367" s="2">
        <v>2.3850548635062858</v>
      </c>
      <c r="Y367"/>
      <c r="Z367"/>
      <c r="AA367" s="7">
        <v>2.0793804789024799</v>
      </c>
      <c r="AB367" s="2">
        <v>1.9482268488134837</v>
      </c>
      <c r="AC367" s="2">
        <v>0.20000000000000018</v>
      </c>
      <c r="AD367" s="2">
        <v>2.0793804789024799</v>
      </c>
      <c r="AE367"/>
      <c r="AF367"/>
      <c r="AG367" s="7">
        <v>1.9491587935303922</v>
      </c>
      <c r="AH367" s="2">
        <v>2.0174000000000003</v>
      </c>
      <c r="AI367" s="2">
        <v>-0.10000000000000009</v>
      </c>
      <c r="AJ367" s="2">
        <v>1.9491587935303922</v>
      </c>
      <c r="AK367"/>
      <c r="AL367"/>
      <c r="AM367" s="7">
        <v>2.1981918411693613</v>
      </c>
      <c r="AN367" s="2">
        <v>1.9090000000000003</v>
      </c>
      <c r="AO367" s="2">
        <v>0.30000000000000027</v>
      </c>
      <c r="AP367" s="2">
        <v>2.1981918411693613</v>
      </c>
      <c r="AQ367"/>
      <c r="AR367"/>
      <c r="AS367" s="7">
        <v>2.0210023160280577</v>
      </c>
      <c r="AT367" s="2">
        <v>1.9861276933219034</v>
      </c>
      <c r="AU367" s="2">
        <v>0</v>
      </c>
      <c r="AV367" s="2">
        <v>2.0210023160280577</v>
      </c>
      <c r="AW367"/>
      <c r="AX367"/>
      <c r="AY367" s="7">
        <v>2.3076923076922995</v>
      </c>
      <c r="AZ367" s="2">
        <v>1.8000000000000003</v>
      </c>
      <c r="BA367" s="2">
        <v>0.49999999999999978</v>
      </c>
      <c r="BB367" s="2">
        <v>2.3076923076922995</v>
      </c>
      <c r="BC367"/>
      <c r="BD367"/>
    </row>
    <row r="368" spans="2:56" x14ac:dyDescent="0.2">
      <c r="B368" s="3">
        <v>44621</v>
      </c>
      <c r="C368" s="7">
        <v>2.1752586197953745</v>
      </c>
      <c r="D368" s="2">
        <v>1.3100915784600586</v>
      </c>
      <c r="E368" s="2">
        <v>0.90000000000000013</v>
      </c>
      <c r="F368" s="2">
        <v>2.1752586197953745</v>
      </c>
      <c r="G368" s="2"/>
      <c r="H368" s="2"/>
      <c r="I368" s="7">
        <v>2.1744687740666153</v>
      </c>
      <c r="J368" s="2">
        <v>1.0190003191075481</v>
      </c>
      <c r="K368" s="2">
        <v>1.2000000000000002</v>
      </c>
      <c r="L368" s="2">
        <v>2.1744687740666153</v>
      </c>
      <c r="M368"/>
      <c r="N368"/>
      <c r="O368" s="7">
        <v>1.0560431151356364</v>
      </c>
      <c r="P368" s="2">
        <v>0.33323326955564903</v>
      </c>
      <c r="Q368" s="2">
        <v>0.8</v>
      </c>
      <c r="R368" s="2">
        <v>1.0560431151356364</v>
      </c>
      <c r="S368"/>
      <c r="T368"/>
      <c r="U368" s="7">
        <v>2.8339532129651963</v>
      </c>
      <c r="V368" s="2">
        <v>1.4182295401585434</v>
      </c>
      <c r="W368" s="2">
        <v>1.4</v>
      </c>
      <c r="X368" s="2">
        <v>2.8339532129651963</v>
      </c>
      <c r="Y368"/>
      <c r="Z368"/>
      <c r="AA368" s="7">
        <v>2.1770719222314772</v>
      </c>
      <c r="AB368" s="2">
        <v>1.9482268488134837</v>
      </c>
      <c r="AC368" s="2">
        <v>0.30000000000000027</v>
      </c>
      <c r="AD368" s="2">
        <v>2.1770719222314772</v>
      </c>
      <c r="AE368"/>
      <c r="AF368"/>
      <c r="AG368" s="7">
        <v>2.0104243496444685</v>
      </c>
      <c r="AH368" s="2">
        <v>2.0174000000000003</v>
      </c>
      <c r="AI368" s="2">
        <v>0</v>
      </c>
      <c r="AJ368" s="2">
        <v>2.0104243496444685</v>
      </c>
      <c r="AK368"/>
      <c r="AL368"/>
      <c r="AM368" s="7">
        <v>2.2924976235059846</v>
      </c>
      <c r="AN368" s="2">
        <v>1.9090000000000003</v>
      </c>
      <c r="AO368" s="2">
        <v>0.39999999999999991</v>
      </c>
      <c r="AP368" s="2">
        <v>2.2924976235059846</v>
      </c>
      <c r="AQ368"/>
      <c r="AR368"/>
      <c r="AS368" s="7">
        <v>2.0917996441637685</v>
      </c>
      <c r="AT368" s="2">
        <v>1.9861276933219034</v>
      </c>
      <c r="AU368" s="2">
        <v>0.10000000000000009</v>
      </c>
      <c r="AV368" s="2">
        <v>2.0917996441637685</v>
      </c>
      <c r="AW368"/>
      <c r="AX368"/>
      <c r="AY368" s="7">
        <v>2.5105642555306895</v>
      </c>
      <c r="AZ368" s="2">
        <v>1.8000000000000003</v>
      </c>
      <c r="BA368" s="2">
        <v>0.7</v>
      </c>
      <c r="BB368" s="2">
        <v>2.5105642555306895</v>
      </c>
      <c r="BC368"/>
      <c r="BD368"/>
    </row>
    <row r="369" spans="2:56" x14ac:dyDescent="0.2">
      <c r="B369" s="3">
        <v>44652</v>
      </c>
      <c r="C369" s="7">
        <v>2.8456100338319148</v>
      </c>
      <c r="D369" s="2">
        <v>1.5947275836241093</v>
      </c>
      <c r="E369" s="2">
        <v>1.1999999999999997</v>
      </c>
      <c r="F369" s="2">
        <v>2.8456100338319148</v>
      </c>
      <c r="G369" s="2"/>
      <c r="H369" s="2"/>
      <c r="I369" s="7">
        <v>3.0824540805551219</v>
      </c>
      <c r="J369" s="2">
        <v>1.5146704675807003</v>
      </c>
      <c r="K369" s="2">
        <v>1.6</v>
      </c>
      <c r="L369" s="2">
        <v>3.0824540805551219</v>
      </c>
      <c r="M369"/>
      <c r="N369"/>
      <c r="O369" s="7">
        <v>1.8429763790762201</v>
      </c>
      <c r="P369" s="2">
        <v>1.3551205859804132</v>
      </c>
      <c r="Q369" s="2">
        <v>0.40000000000000013</v>
      </c>
      <c r="R369" s="2">
        <v>1.8429763790762201</v>
      </c>
      <c r="S369"/>
      <c r="T369"/>
      <c r="U369" s="7">
        <v>3.8133173703587779</v>
      </c>
      <c r="V369" s="2">
        <v>1.6175666328864642</v>
      </c>
      <c r="W369" s="2">
        <v>2.1999999999999997</v>
      </c>
      <c r="X369" s="2">
        <v>3.8133173703587779</v>
      </c>
      <c r="Y369"/>
      <c r="Z369"/>
      <c r="AA369" s="7">
        <v>2.3018710842343144</v>
      </c>
      <c r="AB369" s="2">
        <v>1.7703546302373037</v>
      </c>
      <c r="AC369" s="2">
        <v>0.49999999999999978</v>
      </c>
      <c r="AD369" s="2">
        <v>2.3018710842343144</v>
      </c>
      <c r="AE369"/>
      <c r="AF369"/>
      <c r="AG369" s="7">
        <v>2.0088219406003693</v>
      </c>
      <c r="AH369" s="2">
        <v>1.7565200000000003</v>
      </c>
      <c r="AI369" s="2">
        <v>0.19999999999999996</v>
      </c>
      <c r="AJ369" s="2">
        <v>2.0088219406003693</v>
      </c>
      <c r="AK369"/>
      <c r="AL369"/>
      <c r="AM369" s="7">
        <v>2.6290302843080315</v>
      </c>
      <c r="AN369" s="2">
        <v>1.7782000000000004</v>
      </c>
      <c r="AO369" s="2">
        <v>0.8</v>
      </c>
      <c r="AP369" s="2">
        <v>2.6290302843080315</v>
      </c>
      <c r="AQ369"/>
      <c r="AR369"/>
      <c r="AS369" s="7">
        <v>2.1877457923415182</v>
      </c>
      <c r="AT369" s="2">
        <v>1.7627744613356198</v>
      </c>
      <c r="AU369" s="2">
        <v>0.40000000000000013</v>
      </c>
      <c r="AV369" s="2">
        <v>2.1877457923415182</v>
      </c>
      <c r="AW369"/>
      <c r="AX369"/>
      <c r="AY369" s="7">
        <v>2.7482050012379355</v>
      </c>
      <c r="AZ369" s="2">
        <v>1.8000000000000003</v>
      </c>
      <c r="BA369" s="2">
        <v>0.90000000000000013</v>
      </c>
      <c r="BB369" s="2">
        <v>2.7482050012379355</v>
      </c>
      <c r="BC369"/>
      <c r="BD369"/>
    </row>
    <row r="370" spans="2:56" x14ac:dyDescent="0.2">
      <c r="B370" s="3">
        <v>44682</v>
      </c>
      <c r="C370" s="7">
        <v>2.8629242615387538</v>
      </c>
      <c r="D370" s="2">
        <v>1.883869865435732</v>
      </c>
      <c r="E370" s="2">
        <v>1</v>
      </c>
      <c r="F370" s="2">
        <v>2.8629242615387538</v>
      </c>
      <c r="G370" s="2"/>
      <c r="H370" s="2"/>
      <c r="I370" s="7">
        <v>3.0717488409708764</v>
      </c>
      <c r="J370" s="2">
        <v>1.9333152981917072</v>
      </c>
      <c r="K370" s="2">
        <v>1.2000000000000002</v>
      </c>
      <c r="L370" s="2">
        <v>3.0717488409708764</v>
      </c>
      <c r="M370"/>
      <c r="N370"/>
      <c r="O370" s="7">
        <v>2.5336851574982853</v>
      </c>
      <c r="P370" s="2">
        <v>1.9297891206135074</v>
      </c>
      <c r="Q370" s="2">
        <v>0.60000000000000009</v>
      </c>
      <c r="R370" s="2">
        <v>2.5336851574982853</v>
      </c>
      <c r="S370"/>
      <c r="T370"/>
      <c r="U370" s="7">
        <v>3.389020376680989</v>
      </c>
      <c r="V370" s="2">
        <v>1.9353945237737082</v>
      </c>
      <c r="W370" s="2">
        <v>1.5</v>
      </c>
      <c r="X370" s="2">
        <v>3.389020376680989</v>
      </c>
      <c r="Y370"/>
      <c r="Z370"/>
      <c r="AA370" s="7">
        <v>2.3835115043193116</v>
      </c>
      <c r="AB370" s="2">
        <v>1.7703546302373037</v>
      </c>
      <c r="AC370" s="2">
        <v>0.59999999999999987</v>
      </c>
      <c r="AD370" s="2">
        <v>2.3835115043193116</v>
      </c>
      <c r="AE370"/>
      <c r="AF370"/>
      <c r="AG370" s="7">
        <v>2.0448982124131376</v>
      </c>
      <c r="AH370" s="2">
        <v>1.7565200000000003</v>
      </c>
      <c r="AI370" s="2">
        <v>0.19999999999999996</v>
      </c>
      <c r="AJ370" s="2">
        <v>2.0448982124131376</v>
      </c>
      <c r="AK370"/>
      <c r="AL370"/>
      <c r="AM370" s="7">
        <v>2.7224372828329901</v>
      </c>
      <c r="AN370" s="2">
        <v>1.7782000000000004</v>
      </c>
      <c r="AO370" s="2">
        <v>0.90000000000000013</v>
      </c>
      <c r="AP370" s="2">
        <v>2.7224372828329901</v>
      </c>
      <c r="AQ370"/>
      <c r="AR370"/>
      <c r="AS370" s="7">
        <v>2.2403614005733061</v>
      </c>
      <c r="AT370" s="2">
        <v>1.7627744613356198</v>
      </c>
      <c r="AU370" s="2">
        <v>0.40000000000000013</v>
      </c>
      <c r="AV370" s="2">
        <v>2.2403614005733061</v>
      </c>
      <c r="AW370"/>
      <c r="AX370"/>
      <c r="AY370" s="7">
        <v>2.9433588919119513</v>
      </c>
      <c r="AZ370" s="2">
        <v>1.8000000000000003</v>
      </c>
      <c r="BA370" s="2">
        <v>1.0999999999999999</v>
      </c>
      <c r="BB370" s="2">
        <v>2.9433588919119513</v>
      </c>
      <c r="BC370"/>
      <c r="BD370"/>
    </row>
    <row r="371" spans="2:56" x14ac:dyDescent="0.2">
      <c r="B371" s="3">
        <v>44713</v>
      </c>
      <c r="C371" s="7">
        <v>3.0341790767339667</v>
      </c>
      <c r="D371" s="2">
        <v>1.8956878500128378</v>
      </c>
      <c r="E371" s="2">
        <v>1.1000000000000001</v>
      </c>
      <c r="F371" s="2">
        <v>3.0341790767339667</v>
      </c>
      <c r="G371" s="2"/>
      <c r="H371" s="2"/>
      <c r="I371" s="7">
        <v>3.3204083151526023</v>
      </c>
      <c r="J371" s="2">
        <v>1.9502810090691372</v>
      </c>
      <c r="K371" s="2">
        <v>1.2999999999999998</v>
      </c>
      <c r="L371" s="2">
        <v>3.3204083151526023</v>
      </c>
      <c r="M371"/>
      <c r="N371"/>
      <c r="O371" s="7">
        <v>3.0118556568378381</v>
      </c>
      <c r="P371" s="2">
        <v>1.9452204788639342</v>
      </c>
      <c r="Q371" s="2">
        <v>1.1000000000000001</v>
      </c>
      <c r="R371" s="2">
        <v>3.0118556568378381</v>
      </c>
      <c r="S371"/>
      <c r="T371"/>
      <c r="U371" s="7">
        <v>3.5023477003182411</v>
      </c>
      <c r="V371" s="2">
        <v>1.9532649721928887</v>
      </c>
      <c r="W371" s="2">
        <v>1.5</v>
      </c>
      <c r="X371" s="2">
        <v>3.5023477003182411</v>
      </c>
      <c r="Y371"/>
      <c r="Z371"/>
      <c r="AA371" s="7">
        <v>2.377063191428415</v>
      </c>
      <c r="AB371" s="2">
        <v>1.7703546302373037</v>
      </c>
      <c r="AC371" s="2">
        <v>0.59999999999999987</v>
      </c>
      <c r="AD371" s="2">
        <v>2.377063191428415</v>
      </c>
      <c r="AE371"/>
      <c r="AF371"/>
      <c r="AG371" s="7">
        <v>2.0791449385367589</v>
      </c>
      <c r="AH371" s="2">
        <v>1.7565200000000003</v>
      </c>
      <c r="AI371" s="2">
        <v>0.30000000000000004</v>
      </c>
      <c r="AJ371" s="2">
        <v>2.0791449385367589</v>
      </c>
      <c r="AK371"/>
      <c r="AL371"/>
      <c r="AM371" s="7">
        <v>2.7554427643784019</v>
      </c>
      <c r="AN371" s="2">
        <v>1.7782000000000004</v>
      </c>
      <c r="AO371" s="2">
        <v>0.99999999999999978</v>
      </c>
      <c r="AP371" s="2">
        <v>2.7554427643784019</v>
      </c>
      <c r="AQ371"/>
      <c r="AR371"/>
      <c r="AS371" s="7">
        <v>2.2742500401553012</v>
      </c>
      <c r="AT371" s="2">
        <v>1.7627744613356198</v>
      </c>
      <c r="AU371" s="2">
        <v>0.49999999999999978</v>
      </c>
      <c r="AV371" s="2">
        <v>2.2742500401553012</v>
      </c>
      <c r="AW371"/>
      <c r="AX371"/>
      <c r="AY371" s="7">
        <v>2.7791563275434195</v>
      </c>
      <c r="AZ371" s="2">
        <v>1.8000000000000003</v>
      </c>
      <c r="BA371" s="2">
        <v>0.99999999999999978</v>
      </c>
      <c r="BB371" s="2">
        <v>2.7791563275434195</v>
      </c>
      <c r="BC371"/>
      <c r="BD371"/>
    </row>
    <row r="372" spans="2:56" x14ac:dyDescent="0.2">
      <c r="B372" s="3">
        <v>44743</v>
      </c>
      <c r="C372" s="7">
        <v>3.0804788277102606</v>
      </c>
      <c r="D372" s="2">
        <v>1.8730470227037954</v>
      </c>
      <c r="E372" s="2">
        <v>1.2000000000000002</v>
      </c>
      <c r="F372" s="2">
        <v>3.0804788277102606</v>
      </c>
      <c r="G372" s="2"/>
      <c r="H372" s="2"/>
      <c r="I372" s="7">
        <v>3.4046951557145713</v>
      </c>
      <c r="J372" s="2">
        <v>1.9177781971349293</v>
      </c>
      <c r="K372" s="2">
        <v>1.5</v>
      </c>
      <c r="L372" s="2">
        <v>3.4046951557145713</v>
      </c>
      <c r="M372"/>
      <c r="N372"/>
      <c r="O372" s="7">
        <v>3.6056000884063595</v>
      </c>
      <c r="P372" s="2">
        <v>1.987241996395138</v>
      </c>
      <c r="Q372" s="2">
        <v>1.6</v>
      </c>
      <c r="R372" s="2">
        <v>3.6056000884063595</v>
      </c>
      <c r="S372"/>
      <c r="T372"/>
      <c r="U372" s="7">
        <v>3.28623070906119</v>
      </c>
      <c r="V372" s="2">
        <v>1.8768185729408013</v>
      </c>
      <c r="W372" s="2">
        <v>1.4</v>
      </c>
      <c r="X372" s="2">
        <v>3.28623070906119</v>
      </c>
      <c r="Y372"/>
      <c r="Z372"/>
      <c r="AA372" s="7">
        <v>2.3361534031515472</v>
      </c>
      <c r="AB372" s="2">
        <v>1.7703546302373037</v>
      </c>
      <c r="AC372" s="2">
        <v>0.49999999999999978</v>
      </c>
      <c r="AD372" s="2">
        <v>2.3361534031515472</v>
      </c>
      <c r="AE372"/>
      <c r="AF372"/>
      <c r="AG372" s="7">
        <v>1.9687263141469957</v>
      </c>
      <c r="AH372" s="2">
        <v>1.7565200000000003</v>
      </c>
      <c r="AI372" s="2">
        <v>0.19999999999999996</v>
      </c>
      <c r="AJ372" s="2">
        <v>1.9687263141469957</v>
      </c>
      <c r="AK372"/>
      <c r="AL372"/>
      <c r="AM372" s="7">
        <v>2.8078203747474939</v>
      </c>
      <c r="AN372" s="2">
        <v>1.7782000000000004</v>
      </c>
      <c r="AO372" s="2">
        <v>0.99999999999999978</v>
      </c>
      <c r="AP372" s="2">
        <v>2.8078203747474939</v>
      </c>
      <c r="AQ372"/>
      <c r="AR372"/>
      <c r="AS372" s="7">
        <v>2.2107964875313901</v>
      </c>
      <c r="AT372" s="2">
        <v>1.7627744613356198</v>
      </c>
      <c r="AU372" s="2">
        <v>0.40000000000000013</v>
      </c>
      <c r="AV372" s="2">
        <v>2.2107964875313901</v>
      </c>
      <c r="AW372"/>
      <c r="AX372"/>
      <c r="AY372" s="7">
        <v>2.8264132066033065</v>
      </c>
      <c r="AZ372" s="2">
        <v>1.8000000000000003</v>
      </c>
      <c r="BA372" s="2">
        <v>0.99999999999999978</v>
      </c>
      <c r="BB372" s="2">
        <v>2.8264132066033065</v>
      </c>
      <c r="BC372"/>
      <c r="BD372"/>
    </row>
    <row r="373" spans="2:56" x14ac:dyDescent="0.2">
      <c r="B373" s="3">
        <v>44774</v>
      </c>
      <c r="C373" s="7">
        <v>2.959537674987136</v>
      </c>
      <c r="D373" s="2">
        <v>1.8854945609605911</v>
      </c>
      <c r="E373" s="2">
        <v>1.1000000000000001</v>
      </c>
      <c r="F373" s="2">
        <v>2.959537674987136</v>
      </c>
      <c r="G373" s="2"/>
      <c r="H373" s="2"/>
      <c r="I373" s="7">
        <v>3.1937969173392253</v>
      </c>
      <c r="J373" s="2">
        <v>1.9356476852716507</v>
      </c>
      <c r="K373" s="2">
        <v>1.3000000000000003</v>
      </c>
      <c r="L373" s="2">
        <v>3.1937969173392253</v>
      </c>
      <c r="M373"/>
      <c r="N373"/>
      <c r="O373" s="7">
        <v>3.2594530093360126</v>
      </c>
      <c r="P373" s="2">
        <v>2.0354165120127972</v>
      </c>
      <c r="Q373" s="2">
        <v>1.2999999999999998</v>
      </c>
      <c r="R373" s="2">
        <v>3.2594530093360126</v>
      </c>
      <c r="S373"/>
      <c r="T373"/>
      <c r="U373" s="7">
        <v>3.1550825239014335</v>
      </c>
      <c r="V373" s="2">
        <v>1.8768185729408013</v>
      </c>
      <c r="W373" s="2">
        <v>1.3000000000000003</v>
      </c>
      <c r="X373" s="2">
        <v>3.1550825239014335</v>
      </c>
      <c r="Y373"/>
      <c r="Z373"/>
      <c r="AA373" s="7">
        <v>2.4217328361814774</v>
      </c>
      <c r="AB373" s="2">
        <v>1.7703546302373037</v>
      </c>
      <c r="AC373" s="2">
        <v>0.59999999999999987</v>
      </c>
      <c r="AD373" s="2">
        <v>2.4217328361814774</v>
      </c>
      <c r="AE373"/>
      <c r="AF373"/>
      <c r="AG373" s="7">
        <v>2.0173692789730024</v>
      </c>
      <c r="AH373" s="2">
        <v>1.7565200000000003</v>
      </c>
      <c r="AI373" s="2">
        <v>0.19999999999999996</v>
      </c>
      <c r="AJ373" s="2">
        <v>2.0173692789730024</v>
      </c>
      <c r="AK373"/>
      <c r="AL373"/>
      <c r="AM373" s="7">
        <v>3.1009877726297486</v>
      </c>
      <c r="AN373" s="2">
        <v>1.7782000000000004</v>
      </c>
      <c r="AO373" s="2">
        <v>1.3</v>
      </c>
      <c r="AP373" s="2">
        <v>3.1009877726297486</v>
      </c>
      <c r="AQ373"/>
      <c r="AR373"/>
      <c r="AS373" s="7">
        <v>2.3299822850218139</v>
      </c>
      <c r="AT373" s="2">
        <v>1.7627744613356198</v>
      </c>
      <c r="AU373" s="2">
        <v>0.49999999999999978</v>
      </c>
      <c r="AV373" s="2">
        <v>2.3299822850218139</v>
      </c>
      <c r="AW373"/>
      <c r="AX373"/>
      <c r="AY373" s="7">
        <v>2.7805611222444959</v>
      </c>
      <c r="AZ373" s="2">
        <v>1.8000000000000003</v>
      </c>
      <c r="BA373" s="2">
        <v>0.99999999999999978</v>
      </c>
      <c r="BB373" s="2">
        <v>2.7805611222444959</v>
      </c>
      <c r="BC373"/>
      <c r="BD373"/>
    </row>
    <row r="374" spans="2:56" x14ac:dyDescent="0.2">
      <c r="B374" s="3">
        <v>44805</v>
      </c>
      <c r="C374" s="7">
        <v>2.8321028139950473</v>
      </c>
      <c r="D374" s="2">
        <v>1.9635723290739036</v>
      </c>
      <c r="E374" s="2">
        <v>0.79999999999999982</v>
      </c>
      <c r="F374" s="2">
        <v>2.8321028139950473</v>
      </c>
      <c r="G374" s="2"/>
      <c r="H374" s="2"/>
      <c r="I374" s="7">
        <v>3.0639781482087289</v>
      </c>
      <c r="J374" s="2">
        <v>2.0477348885610871</v>
      </c>
      <c r="K374" s="2">
        <v>1.1000000000000001</v>
      </c>
      <c r="L374" s="2">
        <v>3.0639781482087289</v>
      </c>
      <c r="M374"/>
      <c r="N374"/>
      <c r="O374" s="7">
        <v>2.6717283134509406</v>
      </c>
      <c r="P374" s="2">
        <v>2.2148741762131721</v>
      </c>
      <c r="Q374" s="2">
        <v>0.5</v>
      </c>
      <c r="R374" s="2">
        <v>2.6717283134509406</v>
      </c>
      <c r="S374"/>
      <c r="T374"/>
      <c r="U374" s="7">
        <v>3.2952699288627572</v>
      </c>
      <c r="V374" s="2">
        <v>1.9491804978825853</v>
      </c>
      <c r="W374" s="2">
        <v>1.4</v>
      </c>
      <c r="X374" s="2">
        <v>3.2952699288627572</v>
      </c>
      <c r="Y374"/>
      <c r="Z374"/>
      <c r="AA374" s="7">
        <v>2.2997708748676722</v>
      </c>
      <c r="AB374" s="2">
        <v>1.7703546302373037</v>
      </c>
      <c r="AC374" s="2">
        <v>0.49999999999999978</v>
      </c>
      <c r="AD374" s="2">
        <v>2.2997708748676722</v>
      </c>
      <c r="AE374"/>
      <c r="AF374"/>
      <c r="AG374" s="7">
        <v>1.9712148725933076</v>
      </c>
      <c r="AH374" s="2">
        <v>1.7565200000000003</v>
      </c>
      <c r="AI374" s="2">
        <v>0.19999999999999996</v>
      </c>
      <c r="AJ374" s="2">
        <v>1.9712148725933076</v>
      </c>
      <c r="AK374"/>
      <c r="AL374"/>
      <c r="AM374" s="7">
        <v>2.6839842077350795</v>
      </c>
      <c r="AN374" s="2">
        <v>1.7782000000000004</v>
      </c>
      <c r="AO374" s="2">
        <v>0.90000000000000013</v>
      </c>
      <c r="AP374" s="2">
        <v>2.6839842077350795</v>
      </c>
      <c r="AQ374"/>
      <c r="AR374"/>
      <c r="AS374" s="7">
        <v>2.176841636793462</v>
      </c>
      <c r="AT374" s="2">
        <v>1.7627744613356198</v>
      </c>
      <c r="AU374" s="2">
        <v>0.40000000000000013</v>
      </c>
      <c r="AV374" s="2">
        <v>2.176841636793462</v>
      </c>
      <c r="AW374"/>
      <c r="AX374"/>
      <c r="AY374" s="7">
        <v>2.7805362462760774</v>
      </c>
      <c r="AZ374" s="2">
        <v>1.8000000000000003</v>
      </c>
      <c r="BA374" s="2">
        <v>0.99999999999999978</v>
      </c>
      <c r="BB374" s="2">
        <v>2.7805362462760774</v>
      </c>
      <c r="BC374"/>
      <c r="BD374"/>
    </row>
    <row r="375" spans="2:56" x14ac:dyDescent="0.2">
      <c r="B375" s="3">
        <v>44835</v>
      </c>
      <c r="C375" s="7">
        <v>2.9931102277662824</v>
      </c>
      <c r="D375" s="2">
        <v>1.97098455662883</v>
      </c>
      <c r="E375" s="2">
        <v>1</v>
      </c>
      <c r="F375" s="2">
        <v>2.9931102277662824</v>
      </c>
      <c r="G375" s="2"/>
      <c r="H375" s="2"/>
      <c r="I375" s="7">
        <v>3.3138290787496913</v>
      </c>
      <c r="J375" s="2">
        <v>2.058375764662602</v>
      </c>
      <c r="K375" s="2">
        <v>1.1999999999999997</v>
      </c>
      <c r="L375" s="2">
        <v>3.3138290787496913</v>
      </c>
      <c r="M375"/>
      <c r="N375"/>
      <c r="O375" s="7">
        <v>3.1212348514523809</v>
      </c>
      <c r="P375" s="2">
        <v>2.2435610108900192</v>
      </c>
      <c r="Q375" s="2">
        <v>0.89999999999999991</v>
      </c>
      <c r="R375" s="2">
        <v>3.1212348514523809</v>
      </c>
      <c r="S375"/>
      <c r="T375"/>
      <c r="U375" s="7">
        <v>3.4273930826779222</v>
      </c>
      <c r="V375" s="2">
        <v>1.9491804978825853</v>
      </c>
      <c r="W375" s="2">
        <v>1.5</v>
      </c>
      <c r="X375" s="2">
        <v>3.4273930826779222</v>
      </c>
      <c r="Y375"/>
      <c r="Z375"/>
      <c r="AA375" s="7">
        <v>2.256814198532882</v>
      </c>
      <c r="AB375" s="2">
        <v>1.7703546302373037</v>
      </c>
      <c r="AC375" s="2">
        <v>0.49999999999999978</v>
      </c>
      <c r="AD375" s="2">
        <v>2.256814198532882</v>
      </c>
      <c r="AE375"/>
      <c r="AF375"/>
      <c r="AG375" s="7">
        <v>1.922756191370989</v>
      </c>
      <c r="AH375" s="2">
        <v>1.7565200000000003</v>
      </c>
      <c r="AI375" s="2">
        <v>9.9999999999999867E-2</v>
      </c>
      <c r="AJ375" s="2">
        <v>1.922756191370989</v>
      </c>
      <c r="AK375"/>
      <c r="AL375"/>
      <c r="AM375" s="7">
        <v>2.7956389705632079</v>
      </c>
      <c r="AN375" s="2">
        <v>1.7782000000000004</v>
      </c>
      <c r="AO375" s="2">
        <v>0.99999999999999978</v>
      </c>
      <c r="AP375" s="2">
        <v>2.7956389705632079</v>
      </c>
      <c r="AQ375"/>
      <c r="AR375"/>
      <c r="AS375" s="7">
        <v>2.1745740692762343</v>
      </c>
      <c r="AT375" s="2">
        <v>1.7627744613356198</v>
      </c>
      <c r="AU375" s="2">
        <v>0.40000000000000013</v>
      </c>
      <c r="AV375" s="2">
        <v>2.1745740692762343</v>
      </c>
      <c r="AW375"/>
      <c r="AX375"/>
      <c r="AY375" s="7">
        <v>2.5784480661639408</v>
      </c>
      <c r="AZ375" s="2">
        <v>1.8000000000000003</v>
      </c>
      <c r="BA375" s="2">
        <v>0.8</v>
      </c>
      <c r="BB375" s="2">
        <v>2.5784480661639408</v>
      </c>
      <c r="BC375"/>
      <c r="BD375"/>
    </row>
    <row r="376" spans="2:56" x14ac:dyDescent="0.2">
      <c r="B376" s="3">
        <v>44866</v>
      </c>
      <c r="C376" s="7">
        <v>2.9901256189781611</v>
      </c>
      <c r="D376" s="2">
        <v>1.9830623038603328</v>
      </c>
      <c r="E376" s="2">
        <v>1</v>
      </c>
      <c r="F376" s="2">
        <v>2.9901256189781611</v>
      </c>
      <c r="G376" s="2"/>
      <c r="H376" s="2"/>
      <c r="I376" s="7">
        <v>3.3206244554844195</v>
      </c>
      <c r="J376" s="2">
        <v>2.0757143866791945</v>
      </c>
      <c r="K376" s="2">
        <v>1.1999999999999997</v>
      </c>
      <c r="L376" s="2">
        <v>3.3206244554844195</v>
      </c>
      <c r="M376"/>
      <c r="N376"/>
      <c r="O376" s="7">
        <v>3.1227913838717032</v>
      </c>
      <c r="P376" s="2">
        <v>2.2903043597053965</v>
      </c>
      <c r="Q376" s="2">
        <v>0.80000000000000027</v>
      </c>
      <c r="R376" s="2">
        <v>3.1227913838717032</v>
      </c>
      <c r="S376"/>
      <c r="T376"/>
      <c r="U376" s="7">
        <v>3.4372775662086492</v>
      </c>
      <c r="V376" s="2">
        <v>1.9491804978825853</v>
      </c>
      <c r="W376" s="2">
        <v>1.5</v>
      </c>
      <c r="X376" s="2">
        <v>3.4372775662086492</v>
      </c>
      <c r="Y376"/>
      <c r="Z376"/>
      <c r="AA376" s="7">
        <v>2.2313770133391171</v>
      </c>
      <c r="AB376" s="2">
        <v>1.7703546302373037</v>
      </c>
      <c r="AC376" s="2">
        <v>0.40000000000000013</v>
      </c>
      <c r="AD376" s="2">
        <v>2.2313770133391171</v>
      </c>
      <c r="AE376"/>
      <c r="AF376"/>
      <c r="AG376" s="7">
        <v>1.952111071995466</v>
      </c>
      <c r="AH376" s="2">
        <v>1.7565200000000003</v>
      </c>
      <c r="AI376" s="2">
        <v>0.19999999999999996</v>
      </c>
      <c r="AJ376" s="2">
        <v>1.952111071995466</v>
      </c>
      <c r="AK376"/>
      <c r="AL376"/>
      <c r="AM376" s="7">
        <v>2.7460671077027099</v>
      </c>
      <c r="AN376" s="2">
        <v>1.7782000000000004</v>
      </c>
      <c r="AO376" s="2">
        <v>0.90000000000000013</v>
      </c>
      <c r="AP376" s="2">
        <v>2.7460671077027099</v>
      </c>
      <c r="AQ376"/>
      <c r="AR376"/>
      <c r="AS376" s="7">
        <v>2.1811593804600689</v>
      </c>
      <c r="AT376" s="2">
        <v>1.7627744613356198</v>
      </c>
      <c r="AU376" s="2">
        <v>0.40000000000000013</v>
      </c>
      <c r="AV376" s="2">
        <v>2.1811593804600689</v>
      </c>
      <c r="AW376"/>
      <c r="AX376"/>
      <c r="AY376" s="7">
        <v>2.4277737314882364</v>
      </c>
      <c r="AZ376" s="2">
        <v>1.8000000000000003</v>
      </c>
      <c r="BA376" s="2">
        <v>0.59999999999999987</v>
      </c>
      <c r="BB376" s="2">
        <v>2.4277737314882364</v>
      </c>
      <c r="BC376"/>
      <c r="BD376"/>
    </row>
    <row r="377" spans="2:56" x14ac:dyDescent="0.2">
      <c r="B377" s="3">
        <v>44896</v>
      </c>
      <c r="C377" s="7">
        <v>3.1520335200961265</v>
      </c>
      <c r="D377" s="2">
        <v>1.9561188181332554</v>
      </c>
      <c r="E377" s="2">
        <v>1.2000000000000002</v>
      </c>
      <c r="F377" s="2">
        <v>3.1520335200961265</v>
      </c>
      <c r="G377" s="2"/>
      <c r="H377" s="2"/>
      <c r="I377" s="7">
        <v>3.523209248938985</v>
      </c>
      <c r="J377" s="2">
        <v>2.0370347466870005</v>
      </c>
      <c r="K377" s="2">
        <v>1.5</v>
      </c>
      <c r="L377" s="2">
        <v>3.523209248938985</v>
      </c>
      <c r="M377"/>
      <c r="N377"/>
      <c r="O377" s="7">
        <v>3.3269229603445014</v>
      </c>
      <c r="P377" s="2">
        <v>2.1860275664009379</v>
      </c>
      <c r="Q377" s="2">
        <v>1.0999999999999996</v>
      </c>
      <c r="R377" s="2">
        <v>3.3269229603445014</v>
      </c>
      <c r="S377"/>
      <c r="T377"/>
      <c r="U377" s="7">
        <v>3.6389502924884933</v>
      </c>
      <c r="V377" s="2">
        <v>1.9491804978825853</v>
      </c>
      <c r="W377" s="2">
        <v>1.7000000000000002</v>
      </c>
      <c r="X377" s="2">
        <v>3.6389502924884933</v>
      </c>
      <c r="Y377"/>
      <c r="Z377"/>
      <c r="AA377" s="7">
        <v>2.2999002125065822</v>
      </c>
      <c r="AB377" s="2">
        <v>1.7703546302373037</v>
      </c>
      <c r="AC377" s="2">
        <v>0.49999999999999978</v>
      </c>
      <c r="AD377" s="2">
        <v>2.2999002125065822</v>
      </c>
      <c r="AE377"/>
      <c r="AF377"/>
      <c r="AG377" s="7">
        <v>2.0029766186937747</v>
      </c>
      <c r="AH377" s="2">
        <v>1.7565200000000003</v>
      </c>
      <c r="AI377" s="2">
        <v>0.19999999999999996</v>
      </c>
      <c r="AJ377" s="2">
        <v>2.0029766186937747</v>
      </c>
      <c r="AK377"/>
      <c r="AL377"/>
      <c r="AM377" s="7">
        <v>2.8521653678826198</v>
      </c>
      <c r="AN377" s="2">
        <v>1.7782000000000004</v>
      </c>
      <c r="AO377" s="2">
        <v>1.0999999999999999</v>
      </c>
      <c r="AP377" s="2">
        <v>2.8521653678826198</v>
      </c>
      <c r="AQ377"/>
      <c r="AR377"/>
      <c r="AS377" s="7">
        <v>2.2479590079209246</v>
      </c>
      <c r="AT377" s="2">
        <v>1.7627744613356198</v>
      </c>
      <c r="AU377" s="2">
        <v>0.40000000000000013</v>
      </c>
      <c r="AV377" s="2">
        <v>2.2479590079209246</v>
      </c>
      <c r="AW377"/>
      <c r="AX377"/>
      <c r="AY377" s="7">
        <v>2.5030376670716947</v>
      </c>
      <c r="AZ377" s="2">
        <v>1.8000000000000003</v>
      </c>
      <c r="BA377" s="2">
        <v>0.7</v>
      </c>
      <c r="BB377" s="2">
        <v>2.5030376670716947</v>
      </c>
      <c r="BC377"/>
      <c r="BD377"/>
    </row>
    <row r="378" spans="2:56" x14ac:dyDescent="0.2">
      <c r="B378" s="3">
        <v>44927</v>
      </c>
      <c r="C378" s="7">
        <v>2.7776451307803622</v>
      </c>
      <c r="D378" s="2">
        <v>1.9827395500338927</v>
      </c>
      <c r="E378" s="2">
        <v>0.79999999999999982</v>
      </c>
      <c r="F378" s="2">
        <v>2.7776451307803622</v>
      </c>
      <c r="G378" s="2"/>
      <c r="H378" s="2"/>
      <c r="I378" s="7">
        <v>2.9631415751681645</v>
      </c>
      <c r="J378" s="2">
        <v>2.0752510464143428</v>
      </c>
      <c r="K378" s="2">
        <v>0.89999999999999991</v>
      </c>
      <c r="L378" s="2">
        <v>2.9631415751681645</v>
      </c>
      <c r="M378"/>
      <c r="N378"/>
      <c r="O378" s="7">
        <v>2.5591815674102905</v>
      </c>
      <c r="P378" s="2">
        <v>2.2890552364706065</v>
      </c>
      <c r="Q378" s="2">
        <v>0.30000000000000027</v>
      </c>
      <c r="R378" s="2">
        <v>2.5591815674102905</v>
      </c>
      <c r="S378"/>
      <c r="T378"/>
      <c r="U378" s="7">
        <v>3.2013383090559628</v>
      </c>
      <c r="V378" s="2">
        <v>1.9491804978825853</v>
      </c>
      <c r="W378" s="2">
        <v>1.3000000000000003</v>
      </c>
      <c r="X378" s="2">
        <v>3.2013383090559628</v>
      </c>
      <c r="Y378"/>
      <c r="Z378"/>
      <c r="AA378" s="7">
        <v>2.3517883561602804</v>
      </c>
      <c r="AB378" s="2">
        <v>1.7703546302373037</v>
      </c>
      <c r="AC378" s="2">
        <v>0.59999999999999987</v>
      </c>
      <c r="AD378" s="2">
        <v>2.3517883561602804</v>
      </c>
      <c r="AE378"/>
      <c r="AF378"/>
      <c r="AG378" s="7">
        <v>2.0586876562187273</v>
      </c>
      <c r="AH378" s="2">
        <v>1.7565200000000003</v>
      </c>
      <c r="AI378" s="2">
        <v>0.30000000000000004</v>
      </c>
      <c r="AJ378" s="2">
        <v>2.0586876562187273</v>
      </c>
      <c r="AK378"/>
      <c r="AL378"/>
      <c r="AM378" s="7">
        <v>2.8837394326875154</v>
      </c>
      <c r="AN378" s="2">
        <v>1.7782000000000004</v>
      </c>
      <c r="AO378" s="2">
        <v>1.0999999999999999</v>
      </c>
      <c r="AP378" s="2">
        <v>2.8837394326875154</v>
      </c>
      <c r="AQ378"/>
      <c r="AR378"/>
      <c r="AS378" s="7">
        <v>2.2967067722615373</v>
      </c>
      <c r="AT378" s="2">
        <v>1.7627744613356198</v>
      </c>
      <c r="AU378" s="2">
        <v>0.49999999999999978</v>
      </c>
      <c r="AV378" s="2">
        <v>2.2967067722615373</v>
      </c>
      <c r="AW378"/>
      <c r="AX378"/>
      <c r="AY378" s="7">
        <v>2.5672075563090369</v>
      </c>
      <c r="AZ378" s="2">
        <v>1.8000000000000003</v>
      </c>
      <c r="BA378" s="2">
        <v>0.8</v>
      </c>
      <c r="BB378" s="2">
        <v>2.5672075563090369</v>
      </c>
      <c r="BC378"/>
      <c r="BD378"/>
    </row>
    <row r="379" spans="2:56" x14ac:dyDescent="0.2">
      <c r="B379" s="3">
        <v>44958</v>
      </c>
      <c r="C379" s="7">
        <v>2.9515286016282252</v>
      </c>
      <c r="D379" s="2">
        <v>1.9827395500338927</v>
      </c>
      <c r="E379" s="2">
        <v>1</v>
      </c>
      <c r="F379" s="2">
        <v>2.9515286016282252</v>
      </c>
      <c r="G379" s="2"/>
      <c r="H379" s="2"/>
      <c r="I379" s="7">
        <v>3.1630767838497329</v>
      </c>
      <c r="J379" s="2">
        <v>2.0752510464143428</v>
      </c>
      <c r="K379" s="2">
        <v>1.1000000000000001</v>
      </c>
      <c r="L379" s="2">
        <v>3.1630767838497329</v>
      </c>
      <c r="M379"/>
      <c r="N379"/>
      <c r="O379" s="7">
        <v>2.3509652040882858</v>
      </c>
      <c r="P379" s="2">
        <v>2.2890552364706065</v>
      </c>
      <c r="Q379" s="2">
        <v>0.10000000000000009</v>
      </c>
      <c r="R379" s="2">
        <v>2.3509652040882858</v>
      </c>
      <c r="S379"/>
      <c r="T379"/>
      <c r="U379" s="7">
        <v>3.6419418252812172</v>
      </c>
      <c r="V379" s="2">
        <v>1.9491804978825853</v>
      </c>
      <c r="W379" s="2">
        <v>1.7000000000000002</v>
      </c>
      <c r="X379" s="2">
        <v>3.6419418252812172</v>
      </c>
      <c r="Y379"/>
      <c r="Z379"/>
      <c r="AA379" s="7">
        <v>2.4658630846695799</v>
      </c>
      <c r="AB379" s="2">
        <v>1.7703546302373037</v>
      </c>
      <c r="AC379" s="2">
        <v>0.7</v>
      </c>
      <c r="AD379" s="2">
        <v>2.4658630846695799</v>
      </c>
      <c r="AE379"/>
      <c r="AF379"/>
      <c r="AG379" s="7">
        <v>2.1108904501121462</v>
      </c>
      <c r="AH379" s="2">
        <v>1.7565200000000003</v>
      </c>
      <c r="AI379" s="2">
        <v>0.30000000000000004</v>
      </c>
      <c r="AJ379" s="2">
        <v>2.1108904501121462</v>
      </c>
      <c r="AK379"/>
      <c r="AL379"/>
      <c r="AM379" s="7">
        <v>3.0117390708794378</v>
      </c>
      <c r="AN379" s="2">
        <v>1.7782000000000004</v>
      </c>
      <c r="AO379" s="2">
        <v>1.2</v>
      </c>
      <c r="AP379" s="2">
        <v>3.0117390708794378</v>
      </c>
      <c r="AQ379"/>
      <c r="AR379"/>
      <c r="AS379" s="7">
        <v>2.3707761912484497</v>
      </c>
      <c r="AT379" s="2">
        <v>1.7627744613356198</v>
      </c>
      <c r="AU379" s="2">
        <v>0.59999999999999987</v>
      </c>
      <c r="AV379" s="2">
        <v>2.3707761912484497</v>
      </c>
      <c r="AW379"/>
      <c r="AX379"/>
      <c r="AY379" s="7">
        <v>2.8377395100654956</v>
      </c>
      <c r="AZ379" s="2">
        <v>1.8000000000000003</v>
      </c>
      <c r="BA379" s="2">
        <v>0.99999999999999978</v>
      </c>
      <c r="BB379" s="2">
        <v>2.8377395100654956</v>
      </c>
      <c r="BC379"/>
      <c r="BD379"/>
    </row>
    <row r="380" spans="2:56" x14ac:dyDescent="0.2">
      <c r="B380" s="3">
        <v>44986</v>
      </c>
      <c r="C380" s="7">
        <v>3.0137261933071948</v>
      </c>
      <c r="D380" s="2">
        <v>1.9827395500338927</v>
      </c>
      <c r="E380" s="2">
        <v>1</v>
      </c>
      <c r="F380" s="2">
        <v>3.0137261933071948</v>
      </c>
      <c r="G380" s="2"/>
      <c r="H380" s="2"/>
      <c r="I380" s="7">
        <v>3.2601003492298029</v>
      </c>
      <c r="J380" s="2">
        <v>2.0752510464143428</v>
      </c>
      <c r="K380" s="2">
        <v>1.1999999999999997</v>
      </c>
      <c r="L380" s="2">
        <v>3.2601003492298029</v>
      </c>
      <c r="M380"/>
      <c r="N380"/>
      <c r="O380" s="7">
        <v>2.9516422035265473</v>
      </c>
      <c r="P380" s="2">
        <v>2.2890552364706065</v>
      </c>
      <c r="Q380" s="2">
        <v>0.70000000000000018</v>
      </c>
      <c r="R380" s="2">
        <v>2.9516422035265473</v>
      </c>
      <c r="S380"/>
      <c r="T380"/>
      <c r="U380" s="7">
        <v>3.4419840046327437</v>
      </c>
      <c r="V380" s="2">
        <v>1.9491804978825853</v>
      </c>
      <c r="W380" s="2">
        <v>1.5</v>
      </c>
      <c r="X380" s="2">
        <v>3.4419840046327437</v>
      </c>
      <c r="Y380"/>
      <c r="Z380"/>
      <c r="AA380" s="7">
        <v>2.4481083253355611</v>
      </c>
      <c r="AB380" s="2">
        <v>1.7703546302373037</v>
      </c>
      <c r="AC380" s="2">
        <v>0.59999999999999987</v>
      </c>
      <c r="AD380" s="2">
        <v>2.4481083253355611</v>
      </c>
      <c r="AE380"/>
      <c r="AF380"/>
      <c r="AG380" s="7">
        <v>2.1322588177421942</v>
      </c>
      <c r="AH380" s="2">
        <v>1.7565200000000003</v>
      </c>
      <c r="AI380" s="2">
        <v>0.30000000000000004</v>
      </c>
      <c r="AJ380" s="2">
        <v>2.1322588177421942</v>
      </c>
      <c r="AK380"/>
      <c r="AL380"/>
      <c r="AM380" s="7">
        <v>3.0328099670858588</v>
      </c>
      <c r="AN380" s="2">
        <v>1.7782000000000004</v>
      </c>
      <c r="AO380" s="2">
        <v>1.2</v>
      </c>
      <c r="AP380" s="2">
        <v>3.0328099670858588</v>
      </c>
      <c r="AQ380"/>
      <c r="AR380"/>
      <c r="AS380" s="7">
        <v>2.3920587413730767</v>
      </c>
      <c r="AT380" s="2">
        <v>1.7627744613356198</v>
      </c>
      <c r="AU380" s="2">
        <v>0.59999999999999987</v>
      </c>
      <c r="AV380" s="2">
        <v>2.3920587413730767</v>
      </c>
      <c r="AW380"/>
      <c r="AX380"/>
      <c r="AY380" s="7">
        <v>2.6673132880698391</v>
      </c>
      <c r="AZ380" s="2">
        <v>1.8000000000000003</v>
      </c>
      <c r="BA380" s="2">
        <v>0.90000000000000013</v>
      </c>
      <c r="BB380" s="2">
        <v>2.6673132880698391</v>
      </c>
      <c r="BC380"/>
      <c r="BD380"/>
    </row>
    <row r="381" spans="2:56" x14ac:dyDescent="0.2">
      <c r="B381" s="3">
        <v>45017</v>
      </c>
      <c r="C381" s="7">
        <v>3.5141199312368605</v>
      </c>
      <c r="D381" s="2">
        <v>3.2758643027273457</v>
      </c>
      <c r="E381" s="2">
        <v>0.20000000000000018</v>
      </c>
      <c r="F381" s="2">
        <v>3.5141199312368605</v>
      </c>
      <c r="G381" s="2"/>
      <c r="H381" s="2"/>
      <c r="I381" s="7">
        <v>3.6143749986147409</v>
      </c>
      <c r="J381" s="2">
        <v>3.1208874530585202</v>
      </c>
      <c r="K381" s="2">
        <v>0.5</v>
      </c>
      <c r="L381" s="2">
        <v>3.6143749986147409</v>
      </c>
      <c r="M381"/>
      <c r="N381"/>
      <c r="O381" s="7">
        <v>3.6247149193930932</v>
      </c>
      <c r="P381" s="2">
        <v>3.3230256626252368</v>
      </c>
      <c r="Q381" s="2">
        <v>0.30000000000000027</v>
      </c>
      <c r="R381" s="2">
        <v>3.6247149193930932</v>
      </c>
      <c r="S381"/>
      <c r="T381"/>
      <c r="U381" s="7">
        <v>3.6082780204219431</v>
      </c>
      <c r="V381" s="2">
        <v>3.0016957994590414</v>
      </c>
      <c r="W381" s="2">
        <v>0.60000000000000009</v>
      </c>
      <c r="X381" s="2">
        <v>3.6082780204219431</v>
      </c>
      <c r="Y381"/>
      <c r="Z381"/>
      <c r="AA381" s="7">
        <v>3.2839575700456893</v>
      </c>
      <c r="AB381" s="2">
        <v>3.6316551727818194</v>
      </c>
      <c r="AC381" s="2">
        <v>-0.30000000000000027</v>
      </c>
      <c r="AD381" s="2">
        <v>3.2839575700456893</v>
      </c>
      <c r="AE381"/>
      <c r="AF381"/>
      <c r="AG381" s="7">
        <v>3.2280911366810106</v>
      </c>
      <c r="AH381" s="2">
        <v>4.0999999999999996</v>
      </c>
      <c r="AI381" s="2">
        <v>-0.89999999999999947</v>
      </c>
      <c r="AJ381" s="2">
        <v>3.2280911366810106</v>
      </c>
      <c r="AK381"/>
      <c r="AL381"/>
      <c r="AM381" s="7">
        <v>4.2180274455907441</v>
      </c>
      <c r="AN381" s="2">
        <v>4.0999999999999996</v>
      </c>
      <c r="AO381" s="2">
        <v>0.10000000000000053</v>
      </c>
      <c r="AP381" s="2">
        <v>4.2180274455907441</v>
      </c>
      <c r="AQ381"/>
      <c r="AR381"/>
      <c r="AS381" s="7">
        <v>3.5136777773083945</v>
      </c>
      <c r="AT381" s="2">
        <v>4.0999999999999996</v>
      </c>
      <c r="AU381" s="2">
        <v>-0.59999999999999964</v>
      </c>
      <c r="AV381" s="2">
        <v>3.5136777773083945</v>
      </c>
      <c r="AW381"/>
      <c r="AX381"/>
      <c r="AY381" s="7">
        <v>2.3855421686747036</v>
      </c>
      <c r="AZ381" s="2">
        <v>1.8000000000000003</v>
      </c>
      <c r="BA381" s="2">
        <v>0.59999999999999987</v>
      </c>
      <c r="BB381" s="2">
        <v>2.3855421686747036</v>
      </c>
      <c r="BC381"/>
      <c r="BD381"/>
    </row>
    <row r="382" spans="2:56" x14ac:dyDescent="0.2">
      <c r="B382" s="3">
        <v>45047</v>
      </c>
      <c r="C382" s="7">
        <v>3.9577512381394433</v>
      </c>
      <c r="D382" s="2">
        <v>3.7732250636916111</v>
      </c>
      <c r="E382" s="2">
        <v>0.20000000000000018</v>
      </c>
      <c r="F382" s="2">
        <v>3.9577512381394433</v>
      </c>
      <c r="G382" s="2"/>
      <c r="H382" s="2"/>
      <c r="I382" s="7">
        <v>4.3021322070812182</v>
      </c>
      <c r="J382" s="2">
        <v>3.8348906587019602</v>
      </c>
      <c r="K382" s="2">
        <v>0.5</v>
      </c>
      <c r="L382" s="2">
        <v>4.3021322070812182</v>
      </c>
      <c r="M382"/>
      <c r="N382"/>
      <c r="O382" s="7">
        <v>4.4393096191632271</v>
      </c>
      <c r="P382" s="2">
        <v>3.7088874870358017</v>
      </c>
      <c r="Q382" s="2">
        <v>0.70000000000000018</v>
      </c>
      <c r="R382" s="2">
        <v>4.4393096191632271</v>
      </c>
      <c r="S382"/>
      <c r="T382"/>
      <c r="U382" s="7">
        <v>4.2212449635580915</v>
      </c>
      <c r="V382" s="2">
        <v>3.9091889639153123</v>
      </c>
      <c r="W382" s="2">
        <v>0.30000000000000027</v>
      </c>
      <c r="X382" s="2">
        <v>4.2212449635580915</v>
      </c>
      <c r="Y382"/>
      <c r="Z382"/>
      <c r="AA382" s="7">
        <v>3.167132479067817</v>
      </c>
      <c r="AB382" s="2">
        <v>3.6316551727818194</v>
      </c>
      <c r="AC382" s="2">
        <v>-0.39999999999999991</v>
      </c>
      <c r="AD382" s="2">
        <v>3.167132479067817</v>
      </c>
      <c r="AE382"/>
      <c r="AF382"/>
      <c r="AG382" s="7">
        <v>3.0674429546000415</v>
      </c>
      <c r="AH382" s="2">
        <v>4.0999999999999996</v>
      </c>
      <c r="AI382" s="2">
        <v>-0.99999999999999956</v>
      </c>
      <c r="AJ382" s="2">
        <v>3.0674429546000415</v>
      </c>
      <c r="AK382"/>
      <c r="AL382"/>
      <c r="AM382" s="7">
        <v>4.1331315077040909</v>
      </c>
      <c r="AN382" s="2">
        <v>4.0999999999999996</v>
      </c>
      <c r="AO382" s="2">
        <v>0</v>
      </c>
      <c r="AP382" s="2">
        <v>4.1331315077040909</v>
      </c>
      <c r="AQ382"/>
      <c r="AR382"/>
      <c r="AS382" s="7">
        <v>3.3748833536406977</v>
      </c>
      <c r="AT382" s="2">
        <v>4.0999999999999996</v>
      </c>
      <c r="AU382" s="2">
        <v>-0.69999999999999973</v>
      </c>
      <c r="AV382" s="2">
        <v>3.3748833536406977</v>
      </c>
      <c r="AW382"/>
      <c r="AX382"/>
      <c r="AY382" s="7">
        <v>2.3546371936568944</v>
      </c>
      <c r="AZ382" s="2">
        <v>1.8000000000000003</v>
      </c>
      <c r="BA382" s="2">
        <v>0.59999999999999987</v>
      </c>
      <c r="BB382" s="2">
        <v>2.3546371936568944</v>
      </c>
      <c r="BC382"/>
      <c r="BD382"/>
    </row>
    <row r="383" spans="2:56" x14ac:dyDescent="0.2">
      <c r="B383" s="3">
        <v>45078</v>
      </c>
      <c r="C383" s="7">
        <v>3.8774447765680309</v>
      </c>
      <c r="D383" s="2">
        <v>3.8161411918015298</v>
      </c>
      <c r="E383" s="2">
        <v>0.10000000000000009</v>
      </c>
      <c r="F383" s="2">
        <v>3.8774447765680309</v>
      </c>
      <c r="G383" s="2"/>
      <c r="H383" s="2"/>
      <c r="I383" s="7">
        <v>4.1724317384799807</v>
      </c>
      <c r="J383" s="2">
        <v>3.8965003703022045</v>
      </c>
      <c r="K383" s="2">
        <v>0.30000000000000027</v>
      </c>
      <c r="L383" s="2">
        <v>4.1724317384799807</v>
      </c>
      <c r="O383" s="7">
        <v>4.0089763611193003</v>
      </c>
      <c r="P383" s="2">
        <v>3.8514559542433169</v>
      </c>
      <c r="Q383" s="2">
        <v>0.10000000000000009</v>
      </c>
      <c r="R383" s="2">
        <v>4.0089763611193003</v>
      </c>
      <c r="U383" s="7">
        <v>4.268813895812368</v>
      </c>
      <c r="V383" s="2">
        <v>3.9230610015009773</v>
      </c>
      <c r="W383" s="2">
        <v>0.39999999999999991</v>
      </c>
      <c r="X383" s="2">
        <v>4.268813895812368</v>
      </c>
      <c r="AA383" s="7">
        <v>3.2002231911657115</v>
      </c>
      <c r="AB383" s="2">
        <v>3.6316551727818194</v>
      </c>
      <c r="AC383" s="2">
        <v>-0.39999999999999991</v>
      </c>
      <c r="AD383" s="2">
        <v>3.2002231911657115</v>
      </c>
      <c r="AG383" s="7">
        <v>3.1764466416731807</v>
      </c>
      <c r="AH383" s="2">
        <v>4.0999999999999996</v>
      </c>
      <c r="AI383" s="2">
        <v>-0.89999999999999947</v>
      </c>
      <c r="AJ383" s="2">
        <v>3.1764466416731807</v>
      </c>
      <c r="AM383" s="7">
        <v>3.9554512239383</v>
      </c>
      <c r="AN383" s="2">
        <v>4.0999999999999996</v>
      </c>
      <c r="AO383" s="2">
        <v>-9.9999999999999645E-2</v>
      </c>
      <c r="AP383" s="2">
        <v>3.9554512239383</v>
      </c>
      <c r="AS383" s="7">
        <v>3.4011816066200216</v>
      </c>
      <c r="AT383" s="2">
        <v>4.0999999999999996</v>
      </c>
      <c r="AU383" s="2">
        <v>-0.69999999999999973</v>
      </c>
      <c r="AV383" s="2">
        <v>3.4011816066200216</v>
      </c>
      <c r="AY383" s="7">
        <v>2.4142926122646013</v>
      </c>
      <c r="AZ383" s="2">
        <v>1.8000000000000003</v>
      </c>
      <c r="BA383" s="2">
        <v>0.59999999999999987</v>
      </c>
      <c r="BB383" s="2">
        <v>2.4142926122646013</v>
      </c>
    </row>
    <row r="384" spans="2:56" x14ac:dyDescent="0.2">
      <c r="B384" s="3">
        <v>45108</v>
      </c>
      <c r="C384" s="7">
        <v>4.0465649391103344</v>
      </c>
      <c r="D384" s="2">
        <v>3.8602209976972315</v>
      </c>
      <c r="E384" s="2">
        <v>0.10000000000000009</v>
      </c>
      <c r="F384" s="2">
        <v>4.0465649391103344</v>
      </c>
      <c r="G384" s="2"/>
      <c r="H384" s="2"/>
      <c r="I384" s="7">
        <v>4.3911643621552345</v>
      </c>
      <c r="J384" s="2">
        <v>3.9597806392415005</v>
      </c>
      <c r="K384" s="2">
        <v>0.40000000000000036</v>
      </c>
      <c r="L384" s="2">
        <v>4.3911643621552345</v>
      </c>
      <c r="O384" s="7">
        <v>3.8265608384162437</v>
      </c>
      <c r="P384" s="2">
        <v>3.8844859680233026</v>
      </c>
      <c r="Q384" s="2">
        <v>-0.10000000000000009</v>
      </c>
      <c r="R384" s="2">
        <v>3.8265608384162437</v>
      </c>
      <c r="U384" s="7">
        <v>4.7240852273731067</v>
      </c>
      <c r="V384" s="2">
        <v>4.0041784618449698</v>
      </c>
      <c r="W384" s="2">
        <v>0.70000000000000018</v>
      </c>
      <c r="X384" s="2">
        <v>4.7240852273731067</v>
      </c>
      <c r="AA384" s="7">
        <v>3.2554446601305176</v>
      </c>
      <c r="AB384" s="2">
        <v>3.6316551727818194</v>
      </c>
      <c r="AC384" s="2">
        <v>-0.30000000000000027</v>
      </c>
      <c r="AD384" s="2">
        <v>3.2554446601305176</v>
      </c>
      <c r="AG384" s="7">
        <v>3.2550602017678454</v>
      </c>
      <c r="AH384" s="2">
        <v>4.0999999999999996</v>
      </c>
      <c r="AI384" s="2">
        <v>-0.79999999999999982</v>
      </c>
      <c r="AJ384" s="2">
        <v>3.2550602017678454</v>
      </c>
      <c r="AM384" s="7">
        <v>4.0504674543199393</v>
      </c>
      <c r="AN384" s="2">
        <v>4.0999999999999996</v>
      </c>
      <c r="AO384" s="2">
        <v>0</v>
      </c>
      <c r="AP384" s="2">
        <v>4.0504674543199393</v>
      </c>
      <c r="AS384" s="7">
        <v>3.4845271716552211</v>
      </c>
      <c r="AT384" s="2">
        <v>4.0999999999999996</v>
      </c>
      <c r="AU384" s="2">
        <v>-0.59999999999999964</v>
      </c>
      <c r="AV384" s="2">
        <v>3.4845271716552211</v>
      </c>
      <c r="AY384" s="7">
        <v>2.3595232303575742</v>
      </c>
      <c r="AZ384" s="2">
        <v>1.8000000000000003</v>
      </c>
      <c r="BA384" s="2">
        <v>0.59999999999999987</v>
      </c>
      <c r="BB384" s="2">
        <v>2.3595232303575742</v>
      </c>
    </row>
    <row r="385" spans="2:56" x14ac:dyDescent="0.2">
      <c r="B385" s="3">
        <v>45139</v>
      </c>
      <c r="C385" s="7">
        <v>4.0649342671498792</v>
      </c>
      <c r="D385" s="2">
        <v>3.873356590832544</v>
      </c>
      <c r="E385" s="2">
        <v>0.19999999999999973</v>
      </c>
      <c r="F385" s="2">
        <v>4.0649342671498792</v>
      </c>
      <c r="G385" s="2"/>
      <c r="H385" s="2"/>
      <c r="I385" s="7">
        <v>4.4134142002233254</v>
      </c>
      <c r="J385" s="2">
        <v>3.9786378880289952</v>
      </c>
      <c r="K385" s="2">
        <v>0.40000000000000036</v>
      </c>
      <c r="L385" s="2">
        <v>4.4134142002233254</v>
      </c>
      <c r="O385" s="7">
        <v>3.6072522883354394</v>
      </c>
      <c r="P385" s="2">
        <v>3.9353233965645509</v>
      </c>
      <c r="Q385" s="2">
        <v>-0.29999999999999982</v>
      </c>
      <c r="R385" s="2">
        <v>3.6072522883354394</v>
      </c>
      <c r="U385" s="7">
        <v>4.8887709947294145</v>
      </c>
      <c r="V385" s="2">
        <v>4.0041784618449698</v>
      </c>
      <c r="W385" s="2">
        <v>0.90000000000000036</v>
      </c>
      <c r="X385" s="2">
        <v>4.8887709947294145</v>
      </c>
      <c r="AA385" s="7">
        <v>3.2649052379776133</v>
      </c>
      <c r="AB385" s="2">
        <v>3.6316551727818194</v>
      </c>
      <c r="AC385" s="2">
        <v>-0.30000000000000027</v>
      </c>
      <c r="AD385" s="2">
        <v>3.2649052379776133</v>
      </c>
      <c r="AG385" s="7">
        <v>3.3578879278100215</v>
      </c>
      <c r="AH385" s="2">
        <v>4.0999999999999996</v>
      </c>
      <c r="AI385" s="2">
        <v>-0.69999999999999973</v>
      </c>
      <c r="AJ385" s="2">
        <v>3.3578879278100215</v>
      </c>
      <c r="AM385" s="7">
        <v>3.9203689401166919</v>
      </c>
      <c r="AN385" s="2">
        <v>4.0999999999999996</v>
      </c>
      <c r="AO385" s="2">
        <v>-0.19999999999999973</v>
      </c>
      <c r="AP385" s="2">
        <v>3.9203689401166919</v>
      </c>
      <c r="AS385" s="7">
        <v>3.5201580266795842</v>
      </c>
      <c r="AT385" s="2">
        <v>4.0999999999999996</v>
      </c>
      <c r="AU385" s="2">
        <v>-0.59999999999999964</v>
      </c>
      <c r="AV385" s="2">
        <v>3.5201580266795842</v>
      </c>
      <c r="AY385" s="7">
        <v>2.2666341701194304</v>
      </c>
      <c r="AZ385" s="2">
        <v>1.8000000000000003</v>
      </c>
      <c r="BA385" s="2">
        <v>0.49999999999999978</v>
      </c>
      <c r="BB385" s="2">
        <v>2.2666341701194304</v>
      </c>
    </row>
    <row r="386" spans="2:56" x14ac:dyDescent="0.2">
      <c r="B386" s="3">
        <v>45170</v>
      </c>
      <c r="C386" s="7">
        <v>4.1796098141685789</v>
      </c>
      <c r="D386" s="2">
        <v>3.8219247830478027</v>
      </c>
      <c r="E386" s="2">
        <v>0.40000000000000036</v>
      </c>
      <c r="F386" s="2">
        <v>4.1796098141685789</v>
      </c>
      <c r="G386" s="2"/>
      <c r="H386" s="2"/>
      <c r="I386" s="7">
        <v>4.5411799614895623</v>
      </c>
      <c r="J386" s="2">
        <v>3.9048032019971775</v>
      </c>
      <c r="K386" s="2">
        <v>0.60000000000000009</v>
      </c>
      <c r="L386" s="2">
        <v>4.5411799614895623</v>
      </c>
      <c r="O386" s="7">
        <v>4.0910338009966587</v>
      </c>
      <c r="P386" s="2">
        <v>3.8594277649012061</v>
      </c>
      <c r="Q386" s="2">
        <v>0.19999999999999973</v>
      </c>
      <c r="R386" s="2">
        <v>4.0910338009966587</v>
      </c>
      <c r="U386" s="7">
        <v>4.8066105564553148</v>
      </c>
      <c r="V386" s="2">
        <v>3.9315590211560623</v>
      </c>
      <c r="W386" s="2">
        <v>0.89999999999999991</v>
      </c>
      <c r="X386" s="2">
        <v>4.8066105564553148</v>
      </c>
      <c r="AA386" s="7">
        <v>3.3495286918850993</v>
      </c>
      <c r="AB386" s="2">
        <v>3.6316551727818194</v>
      </c>
      <c r="AC386" s="2">
        <v>-0.30000000000000027</v>
      </c>
      <c r="AD386" s="2">
        <v>3.3495286918850993</v>
      </c>
      <c r="AG386" s="7">
        <v>3.4318410568813906</v>
      </c>
      <c r="AH386" s="2">
        <v>4.0999999999999996</v>
      </c>
      <c r="AI386" s="2">
        <v>-0.69999999999999973</v>
      </c>
      <c r="AJ386" s="2">
        <v>3.4318410568813906</v>
      </c>
      <c r="AM386" s="7">
        <v>4.0172233468561247</v>
      </c>
      <c r="AN386" s="2">
        <v>4.0999999999999996</v>
      </c>
      <c r="AO386" s="2">
        <v>-9.9999999999999645E-2</v>
      </c>
      <c r="AP386" s="2">
        <v>4.0172233468561247</v>
      </c>
      <c r="AS386" s="7">
        <v>3.6007179433760079</v>
      </c>
      <c r="AT386" s="2">
        <v>4.0999999999999996</v>
      </c>
      <c r="AU386" s="2">
        <v>-0.49999999999999956</v>
      </c>
      <c r="AV386" s="2">
        <v>3.6007179433760079</v>
      </c>
      <c r="AY386" s="7">
        <v>2.3671497584541124</v>
      </c>
      <c r="AZ386" s="2">
        <v>1.8000000000000003</v>
      </c>
      <c r="BA386" s="2">
        <v>0.59999999999999987</v>
      </c>
      <c r="BB386" s="2">
        <v>2.3671497584541124</v>
      </c>
    </row>
    <row r="387" spans="2:56" x14ac:dyDescent="0.2">
      <c r="B387" s="3">
        <v>45200</v>
      </c>
      <c r="C387" s="7">
        <v>4.2057640452686371</v>
      </c>
      <c r="D387" s="2">
        <v>3.9979203818570217</v>
      </c>
      <c r="E387" s="2">
        <v>0.20000000000000018</v>
      </c>
      <c r="F387" s="2">
        <v>4.2057640452686371</v>
      </c>
      <c r="G387" s="2"/>
      <c r="H387" s="2"/>
      <c r="I387" s="7">
        <v>4.4459558212801022</v>
      </c>
      <c r="J387" s="2">
        <v>3.9534561221845528</v>
      </c>
      <c r="K387" s="2">
        <v>0.40000000000000036</v>
      </c>
      <c r="L387" s="2">
        <v>4.4459558212801022</v>
      </c>
      <c r="O387" s="7">
        <v>3.8054923892476453</v>
      </c>
      <c r="P387" s="2">
        <v>3.9905916150058389</v>
      </c>
      <c r="Q387" s="2">
        <v>-0.20000000000000018</v>
      </c>
      <c r="R387" s="2">
        <v>3.8054923892476453</v>
      </c>
      <c r="U387" s="7">
        <v>4.8236078035430117</v>
      </c>
      <c r="V387" s="2">
        <v>3.9315590211560623</v>
      </c>
      <c r="W387" s="2">
        <v>0.89999999999999991</v>
      </c>
      <c r="X387" s="2">
        <v>4.8236078035430117</v>
      </c>
      <c r="AA387" s="7">
        <v>3.6543394863769931</v>
      </c>
      <c r="AB387" s="2">
        <v>4.0999999999999996</v>
      </c>
      <c r="AC387" s="2">
        <v>-0.39999999999999947</v>
      </c>
      <c r="AD387" s="2">
        <v>3.6543394863769931</v>
      </c>
      <c r="AG387" s="7">
        <v>3.5175173131862136</v>
      </c>
      <c r="AH387" s="2">
        <v>4.0999999999999996</v>
      </c>
      <c r="AI387" s="2">
        <v>-0.59999999999999964</v>
      </c>
      <c r="AJ387" s="2">
        <v>3.5175173131862136</v>
      </c>
      <c r="AM387" s="7">
        <v>3.8258201891464783</v>
      </c>
      <c r="AN387" s="2">
        <v>4.0999999999999996</v>
      </c>
      <c r="AO387" s="2">
        <v>-0.29999999999999982</v>
      </c>
      <c r="AP387" s="2">
        <v>3.8258201891464783</v>
      </c>
      <c r="AS387" s="7">
        <v>3.606459583359356</v>
      </c>
      <c r="AT387" s="2">
        <v>4.0999999999999996</v>
      </c>
      <c r="AU387" s="2">
        <v>-0.49999999999999956</v>
      </c>
      <c r="AV387" s="2">
        <v>3.606459583359356</v>
      </c>
      <c r="AY387" s="7">
        <v>3.8415935499169995</v>
      </c>
      <c r="AZ387" s="2">
        <v>4.0999999999999996</v>
      </c>
      <c r="BA387" s="2">
        <v>-0.29999999999999982</v>
      </c>
      <c r="BB387" s="2">
        <v>3.8415935499169995</v>
      </c>
    </row>
    <row r="388" spans="2:56" x14ac:dyDescent="0.2">
      <c r="B388" s="3">
        <v>45231</v>
      </c>
      <c r="C388" s="7">
        <v>4.2274773681946805</v>
      </c>
      <c r="D388" s="2">
        <v>4.0200269727718263</v>
      </c>
      <c r="E388" s="2">
        <v>0.20000000000000018</v>
      </c>
      <c r="F388" s="2">
        <v>4.2274773681946805</v>
      </c>
      <c r="G388" s="2"/>
      <c r="H388" s="2"/>
      <c r="I388" s="7">
        <v>4.4659588100331948</v>
      </c>
      <c r="J388" s="2">
        <v>3.9851919928399235</v>
      </c>
      <c r="K388" s="2">
        <v>0.5</v>
      </c>
      <c r="L388" s="2">
        <v>4.4659588100331948</v>
      </c>
      <c r="O388" s="7">
        <v>3.6971673358566299</v>
      </c>
      <c r="P388" s="2">
        <v>4.0761486373911273</v>
      </c>
      <c r="Q388" s="2">
        <v>-0.39999999999999947</v>
      </c>
      <c r="R388" s="2">
        <v>3.6971673358566299</v>
      </c>
      <c r="U388" s="7">
        <v>4.9192799672587491</v>
      </c>
      <c r="V388" s="2">
        <v>3.9315590211560623</v>
      </c>
      <c r="W388" s="2">
        <v>1.0000000000000004</v>
      </c>
      <c r="X388" s="2">
        <v>4.9192799672587491</v>
      </c>
      <c r="AA388" s="7">
        <v>3.6799793395220881</v>
      </c>
      <c r="AB388" s="2">
        <v>4.0999999999999996</v>
      </c>
      <c r="AC388" s="2">
        <v>-0.39999999999999947</v>
      </c>
      <c r="AD388" s="2">
        <v>3.6799793395220881</v>
      </c>
      <c r="AG388" s="7">
        <v>3.552152889788851</v>
      </c>
      <c r="AH388" s="2">
        <v>4.0999999999999996</v>
      </c>
      <c r="AI388" s="2">
        <v>-0.49999999999999956</v>
      </c>
      <c r="AJ388" s="2">
        <v>3.552152889788851</v>
      </c>
      <c r="AM388" s="7">
        <v>3.7905893043411742</v>
      </c>
      <c r="AN388" s="2">
        <v>4.0999999999999996</v>
      </c>
      <c r="AO388" s="2">
        <v>-0.29999999999999982</v>
      </c>
      <c r="AP388" s="2">
        <v>3.7905893043411742</v>
      </c>
      <c r="AS388" s="7">
        <v>3.6209393905186125</v>
      </c>
      <c r="AT388" s="2">
        <v>4.0999999999999996</v>
      </c>
      <c r="AU388" s="2">
        <v>-0.49999999999999956</v>
      </c>
      <c r="AV388" s="2">
        <v>3.6209393905186125</v>
      </c>
      <c r="AY388" s="7">
        <v>3.9108793552974586</v>
      </c>
      <c r="AZ388" s="2">
        <v>4.0999999999999996</v>
      </c>
      <c r="BA388" s="2">
        <v>-0.19999999999999973</v>
      </c>
      <c r="BB388" s="2">
        <v>3.9108793552974586</v>
      </c>
    </row>
    <row r="389" spans="2:56" x14ac:dyDescent="0.2">
      <c r="B389" s="3">
        <v>45261</v>
      </c>
      <c r="C389" s="7">
        <v>4.3028727613363822</v>
      </c>
      <c r="D389" s="2">
        <v>4.0200269727718263</v>
      </c>
      <c r="E389" s="2">
        <v>0.29999999999999982</v>
      </c>
      <c r="F389" s="2"/>
      <c r="G389" s="2">
        <v>4.3143656397766703</v>
      </c>
      <c r="H389" s="2">
        <v>4.3028727613363822</v>
      </c>
      <c r="I389" s="7">
        <v>4.5729907463520592</v>
      </c>
      <c r="J389" s="2">
        <v>3.9851919928399235</v>
      </c>
      <c r="K389" s="2">
        <v>0.59999999999999964</v>
      </c>
      <c r="M389" s="2">
        <v>4.5897823625312402</v>
      </c>
      <c r="N389" s="2">
        <v>4.5729907463520592</v>
      </c>
      <c r="O389" s="7">
        <v>4.1575837312643422</v>
      </c>
      <c r="P389" s="2">
        <v>4.0761486373911273</v>
      </c>
      <c r="Q389" s="2">
        <v>0.10000000000000053</v>
      </c>
      <c r="S389" s="2">
        <v>4.1578753833953392</v>
      </c>
      <c r="T389" s="2">
        <v>4.1575837312643422</v>
      </c>
      <c r="U389" s="7">
        <v>4.817937256718702</v>
      </c>
      <c r="V389" s="2">
        <v>3.9315590211560623</v>
      </c>
      <c r="W389" s="2">
        <v>0.89999999999999991</v>
      </c>
      <c r="Y389" s="2">
        <v>4.8444581467617933</v>
      </c>
      <c r="Z389" s="2">
        <v>4.817937256718702</v>
      </c>
      <c r="AA389" s="7">
        <v>3.6827445737299129</v>
      </c>
      <c r="AB389" s="2">
        <v>4.0999999999999996</v>
      </c>
      <c r="AC389" s="2">
        <v>-0.39999999999999947</v>
      </c>
      <c r="AE389" s="2">
        <v>3.6820727803863869</v>
      </c>
      <c r="AF389" s="2">
        <v>3.6827445737299129</v>
      </c>
      <c r="AG389" s="7">
        <v>3.5634756135773871</v>
      </c>
      <c r="AH389" s="2">
        <v>4.0999999999999996</v>
      </c>
      <c r="AI389" s="2">
        <v>-0.49999999999999956</v>
      </c>
      <c r="AK389" s="2">
        <v>3.5625994807876982</v>
      </c>
      <c r="AL389" s="2">
        <v>3.5634756135773871</v>
      </c>
      <c r="AM389" s="7">
        <v>3.7528652399881839</v>
      </c>
      <c r="AN389" s="2">
        <v>4.0999999999999996</v>
      </c>
      <c r="AO389" s="2">
        <v>-0.29999999999999982</v>
      </c>
      <c r="AQ389" s="2">
        <v>3.7521019892593044</v>
      </c>
      <c r="AR389" s="2">
        <v>3.7528652399881839</v>
      </c>
      <c r="AS389" s="7">
        <v>3.618112610613998</v>
      </c>
      <c r="AT389" s="2">
        <v>4.0999999999999996</v>
      </c>
      <c r="AU389" s="2">
        <v>-0.49999999999999956</v>
      </c>
      <c r="AW389" s="2">
        <v>3.6172690431603249</v>
      </c>
      <c r="AX389" s="2">
        <v>3.618112610613998</v>
      </c>
      <c r="AY389" s="7">
        <v>3.9355144618302473</v>
      </c>
      <c r="AZ389" s="2">
        <v>4.0999999999999996</v>
      </c>
      <c r="BA389" s="2">
        <v>-0.19999999999999973</v>
      </c>
      <c r="BC389" s="2">
        <v>3.9355144618302473</v>
      </c>
      <c r="BD389" s="2">
        <v>3.9355144618302473</v>
      </c>
    </row>
    <row r="390" spans="2:56" x14ac:dyDescent="0.2">
      <c r="B390" s="3">
        <v>45292</v>
      </c>
      <c r="C390" s="7">
        <v>4.3011304027980435</v>
      </c>
      <c r="D390" s="2">
        <v>4.0629071750983856</v>
      </c>
      <c r="E390" s="2">
        <v>0.20000000000000018</v>
      </c>
      <c r="F390" s="2"/>
      <c r="G390" s="2">
        <v>4.3124736661479561</v>
      </c>
      <c r="H390" s="2">
        <v>4.3011304027980435</v>
      </c>
      <c r="I390" s="7">
        <v>4.5561677675900603</v>
      </c>
      <c r="J390" s="2">
        <v>4.0467501299564193</v>
      </c>
      <c r="K390" s="2">
        <v>0.59999999999999964</v>
      </c>
      <c r="M390" s="2">
        <v>4.5734254761054967</v>
      </c>
      <c r="N390" s="2">
        <v>4.5561677675900603</v>
      </c>
      <c r="O390" s="7">
        <v>4.1650366337987492</v>
      </c>
      <c r="P390" s="2">
        <v>4.0761486373911273</v>
      </c>
      <c r="Q390" s="2">
        <v>0.10000000000000053</v>
      </c>
      <c r="S390" s="2">
        <v>4.1794262847526182</v>
      </c>
      <c r="T390" s="2">
        <v>4.1650366337987492</v>
      </c>
      <c r="U390" s="7">
        <v>4.7867999014689264</v>
      </c>
      <c r="V390" s="2">
        <v>4.0294151752142637</v>
      </c>
      <c r="W390" s="2">
        <v>0.79999999999999982</v>
      </c>
      <c r="Y390" s="2">
        <v>4.8057487723040175</v>
      </c>
      <c r="Z390" s="2">
        <v>4.7867999014689264</v>
      </c>
      <c r="AA390" s="7">
        <v>3.7156238183652306</v>
      </c>
      <c r="AB390" s="2">
        <v>4.0999999999999996</v>
      </c>
      <c r="AC390" s="2">
        <v>-0.39999999999999947</v>
      </c>
      <c r="AE390" s="2">
        <v>3.7133888886119255</v>
      </c>
      <c r="AF390" s="2">
        <v>3.7156238183652306</v>
      </c>
      <c r="AG390" s="7">
        <v>3.5798838548436436</v>
      </c>
      <c r="AH390" s="2">
        <v>4.0999999999999996</v>
      </c>
      <c r="AI390" s="2">
        <v>-0.49999999999999956</v>
      </c>
      <c r="AK390" s="2">
        <v>3.5766926308092417</v>
      </c>
      <c r="AL390" s="2">
        <v>3.5798838548436436</v>
      </c>
      <c r="AM390" s="7">
        <v>3.8067253971951693</v>
      </c>
      <c r="AN390" s="2">
        <v>4.0999999999999996</v>
      </c>
      <c r="AO390" s="2">
        <v>-0.29999999999999982</v>
      </c>
      <c r="AQ390" s="2">
        <v>3.8048681338805457</v>
      </c>
      <c r="AR390" s="2">
        <v>3.8067253971951693</v>
      </c>
      <c r="AS390" s="7">
        <v>3.6453253518893023</v>
      </c>
      <c r="AT390" s="2">
        <v>4.0999999999999996</v>
      </c>
      <c r="AU390" s="2">
        <v>-0.49999999999999956</v>
      </c>
      <c r="AW390" s="2">
        <v>3.6425189620682343</v>
      </c>
      <c r="AX390" s="2">
        <v>3.6453253518893023</v>
      </c>
      <c r="AY390" s="7">
        <v>3.9905548996458151</v>
      </c>
      <c r="AZ390" s="2">
        <v>4.0999999999999996</v>
      </c>
      <c r="BA390" s="2">
        <v>-9.9999999999999645E-2</v>
      </c>
      <c r="BC390" s="2">
        <v>3.9905548996458151</v>
      </c>
      <c r="BD390" s="2">
        <v>3.9905548996458151</v>
      </c>
    </row>
    <row r="391" spans="2:56" x14ac:dyDescent="0.2">
      <c r="B391" s="3">
        <v>45323</v>
      </c>
      <c r="C391" s="7">
        <v>4.2010692848677031</v>
      </c>
      <c r="D391" s="2">
        <v>4.0629071750983856</v>
      </c>
      <c r="E391" s="2">
        <v>0.10000000000000053</v>
      </c>
      <c r="F391" s="2"/>
      <c r="G391" s="2">
        <v>4.2066706268747742</v>
      </c>
      <c r="H391" s="2">
        <v>4.2010692848677031</v>
      </c>
      <c r="I391" s="7">
        <v>4.4318029316070424</v>
      </c>
      <c r="J391" s="2">
        <v>4.0467501299564193</v>
      </c>
      <c r="K391" s="2">
        <v>0.40000000000000036</v>
      </c>
      <c r="M391" s="2">
        <v>4.4417366821814568</v>
      </c>
      <c r="N391" s="2">
        <v>4.4318029316070424</v>
      </c>
      <c r="O391" s="7">
        <v>3.4795562761968872</v>
      </c>
      <c r="P391" s="2">
        <v>4.0761486373911273</v>
      </c>
      <c r="Q391" s="2">
        <v>-0.59999999999999964</v>
      </c>
      <c r="S391" s="2">
        <v>3.4784997454415638</v>
      </c>
      <c r="T391" s="2">
        <v>3.4795562761968872</v>
      </c>
      <c r="U391" s="7">
        <v>4.9932992154427218</v>
      </c>
      <c r="V391" s="2">
        <v>4.0294151752142637</v>
      </c>
      <c r="W391" s="2">
        <v>1</v>
      </c>
      <c r="Y391" s="2">
        <v>5.0097134320706491</v>
      </c>
      <c r="Z391" s="2">
        <v>4.9932992154427218</v>
      </c>
      <c r="AA391" s="7">
        <v>3.6713583951467048</v>
      </c>
      <c r="AB391" s="2">
        <v>4.0999999999999996</v>
      </c>
      <c r="AC391" s="2">
        <v>-0.39999999999999947</v>
      </c>
      <c r="AE391" s="2">
        <v>3.6670135328213185</v>
      </c>
      <c r="AF391" s="2">
        <v>3.6713583951467048</v>
      </c>
      <c r="AG391" s="7">
        <v>3.6129933283180624</v>
      </c>
      <c r="AH391" s="2">
        <v>4.0999999999999996</v>
      </c>
      <c r="AI391" s="2">
        <v>-0.49999999999999956</v>
      </c>
      <c r="AK391" s="2">
        <v>3.6082997383827475</v>
      </c>
      <c r="AL391" s="2">
        <v>3.6129933283180624</v>
      </c>
      <c r="AM391" s="7">
        <v>3.8009796068659174</v>
      </c>
      <c r="AN391" s="2">
        <v>4.0999999999999996</v>
      </c>
      <c r="AO391" s="2">
        <v>-0.29999999999999982</v>
      </c>
      <c r="AQ391" s="2">
        <v>3.8009796068659174</v>
      </c>
      <c r="AR391" s="2">
        <v>3.8009796068659174</v>
      </c>
      <c r="AS391" s="7">
        <v>3.6672254736503742</v>
      </c>
      <c r="AT391" s="2">
        <v>4.0999999999999996</v>
      </c>
      <c r="AU391" s="2">
        <v>-0.39999999999999947</v>
      </c>
      <c r="AW391" s="2">
        <v>3.6638859370718717</v>
      </c>
      <c r="AX391" s="2">
        <v>3.6672254736503742</v>
      </c>
      <c r="AY391" s="7">
        <v>3.6875218853733793</v>
      </c>
      <c r="AZ391" s="2">
        <v>4.0999999999999996</v>
      </c>
      <c r="BA391" s="2">
        <v>-0.39999999999999947</v>
      </c>
      <c r="BC391" s="2">
        <v>3.6792452830188616</v>
      </c>
      <c r="BD391" s="2">
        <v>3.6875218853733793</v>
      </c>
    </row>
    <row r="392" spans="2:56" x14ac:dyDescent="0.2">
      <c r="B392" s="3">
        <v>45352</v>
      </c>
      <c r="C392" s="7">
        <v>4.5429585973691298</v>
      </c>
      <c r="D392" s="2">
        <v>4.0629071750983856</v>
      </c>
      <c r="E392" s="2">
        <v>0.40000000000000036</v>
      </c>
      <c r="F392" s="2"/>
      <c r="G392" s="2">
        <v>4.5595877090140862</v>
      </c>
      <c r="H392" s="2">
        <v>4.5429585973691298</v>
      </c>
      <c r="I392" s="7">
        <v>4.8104554637400057</v>
      </c>
      <c r="J392" s="2">
        <v>4.0467501299564193</v>
      </c>
      <c r="K392" s="2">
        <v>0.79999999999999982</v>
      </c>
      <c r="M392" s="2">
        <v>4.8370396660557606</v>
      </c>
      <c r="N392" s="2">
        <v>4.8104554637400057</v>
      </c>
      <c r="O392" s="7">
        <v>4.5135717190112938</v>
      </c>
      <c r="P392" s="2">
        <v>4.0761486373911273</v>
      </c>
      <c r="Q392" s="2">
        <v>0.40000000000000036</v>
      </c>
      <c r="S392" s="2">
        <v>4.5286270877783981</v>
      </c>
      <c r="T392" s="2">
        <v>4.5135717190112938</v>
      </c>
      <c r="U392" s="7">
        <v>4.985514224460557</v>
      </c>
      <c r="V392" s="2">
        <v>4.0294151752142637</v>
      </c>
      <c r="W392" s="2">
        <v>1</v>
      </c>
      <c r="Y392" s="2">
        <v>5.0188964524325312</v>
      </c>
      <c r="Z392" s="2">
        <v>4.985514224460557</v>
      </c>
      <c r="AA392" s="7">
        <v>3.9288478896968719</v>
      </c>
      <c r="AB392" s="2">
        <v>4.0999999999999996</v>
      </c>
      <c r="AC392" s="2">
        <v>-0.19999999999999973</v>
      </c>
      <c r="AE392" s="2">
        <v>3.9226224241659264</v>
      </c>
      <c r="AF392" s="2">
        <v>3.9288478896968719</v>
      </c>
      <c r="AG392" s="7">
        <v>3.6350770287483911</v>
      </c>
      <c r="AH392" s="2">
        <v>4.0999999999999996</v>
      </c>
      <c r="AI392" s="2">
        <v>-0.49999999999999956</v>
      </c>
      <c r="AK392" s="2">
        <v>3.6283696524198383</v>
      </c>
      <c r="AL392" s="2">
        <v>3.6350770287483911</v>
      </c>
      <c r="AM392" s="7">
        <v>3.794687324078768</v>
      </c>
      <c r="AN392" s="2">
        <v>4.0999999999999996</v>
      </c>
      <c r="AO392" s="2">
        <v>-0.29999999999999982</v>
      </c>
      <c r="AQ392" s="2">
        <v>3.7918296319308986</v>
      </c>
      <c r="AR392" s="2">
        <v>3.794687324078768</v>
      </c>
      <c r="AS392" s="7">
        <v>3.6811229891224975</v>
      </c>
      <c r="AT392" s="2">
        <v>4.0999999999999996</v>
      </c>
      <c r="AU392" s="2">
        <v>-0.39999999999999947</v>
      </c>
      <c r="AW392" s="2">
        <v>3.6755262078521747</v>
      </c>
      <c r="AX392" s="2">
        <v>3.6811229891224975</v>
      </c>
      <c r="AY392" s="7">
        <v>4.8976780532731974</v>
      </c>
      <c r="AZ392" s="2">
        <v>4.0999999999999996</v>
      </c>
      <c r="BA392" s="2">
        <v>0.80000000000000071</v>
      </c>
      <c r="BC392" s="2">
        <v>4.8889938592347582</v>
      </c>
      <c r="BD392" s="2">
        <v>4.8976780532731974</v>
      </c>
    </row>
    <row r="393" spans="2:56" x14ac:dyDescent="0.2">
      <c r="B393" s="3">
        <v>45383</v>
      </c>
      <c r="C393" s="7">
        <v>4.2946080012686991</v>
      </c>
      <c r="D393" s="2">
        <v>3.5767058203735473</v>
      </c>
      <c r="E393" s="2">
        <v>0.69999999999999973</v>
      </c>
      <c r="F393" s="2"/>
      <c r="G393" s="2">
        <v>4.2616209160457768</v>
      </c>
      <c r="H393" s="2">
        <v>4.2946080012686991</v>
      </c>
      <c r="I393" s="7">
        <v>4.5441219177482282</v>
      </c>
      <c r="J393" s="2">
        <v>3.6262767172859296</v>
      </c>
      <c r="K393" s="2">
        <v>0.89999999999999991</v>
      </c>
      <c r="M393" s="2">
        <v>4.5082407944475289</v>
      </c>
      <c r="N393" s="2">
        <v>4.5441219177482282</v>
      </c>
      <c r="O393" s="7">
        <v>4.122892097249605</v>
      </c>
      <c r="P393" s="2">
        <v>3.6010945573437665</v>
      </c>
      <c r="Q393" s="2">
        <v>0.49999999999999956</v>
      </c>
      <c r="S393" s="2">
        <v>4.1353318666326464</v>
      </c>
      <c r="T393" s="2">
        <v>4.122892097249605</v>
      </c>
      <c r="U393" s="7">
        <v>4.792501870050474</v>
      </c>
      <c r="V393" s="2">
        <v>3.6411254848254595</v>
      </c>
      <c r="W393" s="2">
        <v>1.1999999999999997</v>
      </c>
      <c r="Y393" s="2">
        <v>4.7281281271964337</v>
      </c>
      <c r="Z393" s="2">
        <v>4.792501870050474</v>
      </c>
      <c r="AA393" s="7">
        <v>3.7217819719316965</v>
      </c>
      <c r="AB393" s="2">
        <v>3.4629025485976279</v>
      </c>
      <c r="AC393" s="2">
        <v>0.20000000000000018</v>
      </c>
      <c r="AE393" s="2">
        <v>3.6954389263047736</v>
      </c>
      <c r="AF393" s="2">
        <v>3.7217819719316965</v>
      </c>
      <c r="AG393" s="7">
        <v>3.4851048330547529</v>
      </c>
      <c r="AH393" s="2">
        <v>3.3</v>
      </c>
      <c r="AI393" s="2">
        <v>0.20000000000000018</v>
      </c>
      <c r="AK393" s="2">
        <v>3.4851048330547529</v>
      </c>
      <c r="AL393" s="2">
        <v>3.4851048330547529</v>
      </c>
      <c r="AM393" s="7">
        <v>2.9069189872017662</v>
      </c>
      <c r="AN393" s="2">
        <v>2.1452099999999996</v>
      </c>
      <c r="AO393" s="2">
        <v>0.79999999999999982</v>
      </c>
      <c r="AQ393" s="2">
        <v>2.796143351828162</v>
      </c>
      <c r="AR393" s="2">
        <v>2.9069189872017662</v>
      </c>
      <c r="AS393" s="7">
        <v>3.3183040481059574</v>
      </c>
      <c r="AT393" s="2">
        <v>2.9668547322066461</v>
      </c>
      <c r="AU393" s="2">
        <v>0.29999999999999982</v>
      </c>
      <c r="AW393" s="2">
        <v>3.286346394583223</v>
      </c>
      <c r="AX393" s="2">
        <v>3.3183040481059574</v>
      </c>
      <c r="AY393" s="7">
        <v>5.299748425982874</v>
      </c>
      <c r="AZ393" s="2">
        <v>4.0999999999999996</v>
      </c>
      <c r="BA393" s="2">
        <v>1.2000000000000002</v>
      </c>
      <c r="BC393" s="2">
        <v>5.2953636149682293</v>
      </c>
      <c r="BD393" s="2">
        <v>5.299748425982874</v>
      </c>
    </row>
    <row r="394" spans="2:56" x14ac:dyDescent="0.2">
      <c r="B394" s="3">
        <v>45413</v>
      </c>
      <c r="C394" s="7">
        <v>3.7318144483486169</v>
      </c>
      <c r="D394" s="2">
        <v>3.3068513809625011</v>
      </c>
      <c r="E394" s="2">
        <v>0.40000000000000036</v>
      </c>
      <c r="F394" s="2"/>
      <c r="G394" s="2">
        <v>3.6743480128237573</v>
      </c>
      <c r="H394" s="2">
        <v>3.7318144483486169</v>
      </c>
      <c r="I394" s="7">
        <v>3.7108770543373364</v>
      </c>
      <c r="J394" s="2">
        <v>3.2388779719103491</v>
      </c>
      <c r="K394" s="2">
        <v>0.5</v>
      </c>
      <c r="M394" s="2">
        <v>3.6411287875773315</v>
      </c>
      <c r="N394" s="2">
        <v>3.7108770543373364</v>
      </c>
      <c r="O394" s="7">
        <v>2.3737317080157587</v>
      </c>
      <c r="P394" s="2">
        <v>3.3917029908384628</v>
      </c>
      <c r="Q394" s="2">
        <v>-1</v>
      </c>
      <c r="S394" s="2">
        <v>2.3355982844568084</v>
      </c>
      <c r="T394" s="2">
        <v>2.3737317080157587</v>
      </c>
      <c r="U394" s="7">
        <v>4.4993304856432745</v>
      </c>
      <c r="V394" s="2">
        <v>3.1487640505668364</v>
      </c>
      <c r="W394" s="2">
        <v>1.4</v>
      </c>
      <c r="Y394" s="2">
        <v>4.4109403923453812</v>
      </c>
      <c r="Z394" s="2">
        <v>4.4993304856432745</v>
      </c>
      <c r="AA394" s="7">
        <v>3.779881844529823</v>
      </c>
      <c r="AB394" s="2">
        <v>3.4629025485976279</v>
      </c>
      <c r="AC394" s="2">
        <v>0.29999999999999982</v>
      </c>
      <c r="AE394" s="2">
        <v>3.7506116423801585</v>
      </c>
      <c r="AF394" s="2">
        <v>3.779881844529823</v>
      </c>
      <c r="AG394" s="7">
        <v>3.6930444104975146</v>
      </c>
      <c r="AH394" s="2">
        <v>3.3</v>
      </c>
      <c r="AI394" s="2">
        <v>0.40000000000000036</v>
      </c>
      <c r="AK394" s="2">
        <v>3.6930444104975146</v>
      </c>
      <c r="AL394" s="2">
        <v>3.6930444104975146</v>
      </c>
      <c r="AM394" s="7">
        <v>2.8769239511845703</v>
      </c>
      <c r="AN394" s="2">
        <v>2.1452099999999996</v>
      </c>
      <c r="AO394" s="2">
        <v>0.79999999999999982</v>
      </c>
      <c r="AQ394" s="2">
        <v>2.7644255127137196</v>
      </c>
      <c r="AR394" s="2">
        <v>2.8769239511845703</v>
      </c>
      <c r="AS394" s="7">
        <v>3.4576018893729414</v>
      </c>
      <c r="AT394" s="2">
        <v>2.9668547322066461</v>
      </c>
      <c r="AU394" s="2">
        <v>0.5</v>
      </c>
      <c r="AW394" s="2">
        <v>3.4251472245328363</v>
      </c>
      <c r="AX394" s="2">
        <v>3.4576018893729414</v>
      </c>
      <c r="AY394" s="7">
        <v>5.0402902287821343</v>
      </c>
      <c r="AZ394" s="2">
        <v>4.0999999999999996</v>
      </c>
      <c r="BA394" s="2">
        <v>0.90000000000000036</v>
      </c>
      <c r="BC394" s="2">
        <v>5.023474178403764</v>
      </c>
      <c r="BD394" s="2">
        <v>5.0402902287821343</v>
      </c>
    </row>
    <row r="395" spans="2:56" x14ac:dyDescent="0.2">
      <c r="B395" s="3">
        <v>45444</v>
      </c>
      <c r="C395" s="7">
        <v>4.0439798611269921</v>
      </c>
      <c r="D395" s="2">
        <v>3.3093728713434767</v>
      </c>
      <c r="E395" s="2">
        <v>0.70000000000000018</v>
      </c>
      <c r="F395" s="2"/>
      <c r="G395" s="2">
        <v>3.9958082902074983</v>
      </c>
      <c r="H395" s="2">
        <v>4.0439798611269921</v>
      </c>
      <c r="I395" s="7">
        <v>4.0892093851179032</v>
      </c>
      <c r="J395" s="2">
        <v>3.2424977834361424</v>
      </c>
      <c r="K395" s="2">
        <v>0.89999999999999947</v>
      </c>
      <c r="M395" s="2">
        <v>4.0441296753852276</v>
      </c>
      <c r="N395" s="2">
        <v>4.0892093851179032</v>
      </c>
      <c r="O395" s="7">
        <v>3.6071213057203808</v>
      </c>
      <c r="P395" s="2">
        <v>3.4125325982366315</v>
      </c>
      <c r="Q395" s="2">
        <v>0.20000000000000018</v>
      </c>
      <c r="S395" s="2">
        <v>3.5966327809903791</v>
      </c>
      <c r="T395" s="2">
        <v>3.6071213057203808</v>
      </c>
      <c r="U395" s="7">
        <v>4.3734746681989929</v>
      </c>
      <c r="V395" s="2">
        <v>3.142236032879465</v>
      </c>
      <c r="W395" s="2">
        <v>1.3000000000000003</v>
      </c>
      <c r="Y395" s="2">
        <v>4.3079981193468271</v>
      </c>
      <c r="Z395" s="2">
        <v>4.3734746681989929</v>
      </c>
      <c r="AA395" s="7">
        <v>3.9401433737595939</v>
      </c>
      <c r="AB395" s="2">
        <v>3.4629025485976279</v>
      </c>
      <c r="AC395" s="2">
        <v>0.39999999999999991</v>
      </c>
      <c r="AE395" s="2">
        <v>3.884873607308986</v>
      </c>
      <c r="AF395" s="2">
        <v>3.9401433737595939</v>
      </c>
      <c r="AG395" s="7">
        <v>3.6872728137374411</v>
      </c>
      <c r="AH395" s="2">
        <v>3.3</v>
      </c>
      <c r="AI395" s="2">
        <v>0.40000000000000036</v>
      </c>
      <c r="AK395" s="2">
        <v>3.6872728137374411</v>
      </c>
      <c r="AL395" s="2">
        <v>3.6872728137374411</v>
      </c>
      <c r="AM395" s="7">
        <v>3.349219929409597</v>
      </c>
      <c r="AN395" s="2">
        <v>2.1452099999999996</v>
      </c>
      <c r="AO395" s="2">
        <v>1.1999999999999997</v>
      </c>
      <c r="AQ395" s="2">
        <v>3.1770106311670654</v>
      </c>
      <c r="AR395" s="2">
        <v>3.349219929409597</v>
      </c>
      <c r="AS395" s="7">
        <v>3.5897479662086993</v>
      </c>
      <c r="AT395" s="2">
        <v>2.9668547322066461</v>
      </c>
      <c r="AU395" s="2">
        <v>0.60000000000000009</v>
      </c>
      <c r="AW395" s="2">
        <v>3.5400673205679221</v>
      </c>
      <c r="AX395" s="2">
        <v>3.5897479662086993</v>
      </c>
      <c r="AY395" s="7">
        <v>5.3105088042303441</v>
      </c>
      <c r="AZ395" s="2">
        <v>4.0999999999999996</v>
      </c>
      <c r="BA395" s="2">
        <v>1.2000000000000002</v>
      </c>
      <c r="BC395" s="2">
        <v>5.2333804809052253</v>
      </c>
      <c r="BD395" s="2">
        <v>5.3105088042303441</v>
      </c>
    </row>
    <row r="396" spans="2:56" x14ac:dyDescent="0.2">
      <c r="B396" s="3">
        <v>45474</v>
      </c>
      <c r="C396" s="7">
        <v>4.0513310129538818</v>
      </c>
      <c r="D396" s="2">
        <v>3.2859217158128402</v>
      </c>
      <c r="E396" s="2">
        <v>0.79999999999999982</v>
      </c>
      <c r="F396" s="2"/>
      <c r="G396" s="2">
        <v>4.0193363135149331</v>
      </c>
      <c r="H396" s="2">
        <v>4.0513310129538818</v>
      </c>
      <c r="I396" s="7">
        <v>4.0728777426090916</v>
      </c>
      <c r="J396" s="2">
        <v>3.2176131157831174</v>
      </c>
      <c r="K396" s="2">
        <v>0.89999999999999947</v>
      </c>
      <c r="M396" s="2">
        <v>4.0495820174296728</v>
      </c>
      <c r="N396" s="2">
        <v>4.0728777426090916</v>
      </c>
      <c r="O396" s="7">
        <v>3.7081512144104507</v>
      </c>
      <c r="P396" s="2">
        <v>3.3978525921121938</v>
      </c>
      <c r="Q396" s="2">
        <v>0.30000000000000027</v>
      </c>
      <c r="S396" s="2">
        <v>3.7213201425954607</v>
      </c>
      <c r="T396" s="2">
        <v>3.7081512144104507</v>
      </c>
      <c r="U396" s="7">
        <v>4.2879402886798026</v>
      </c>
      <c r="V396" s="2">
        <v>3.1113341432246102</v>
      </c>
      <c r="W396" s="2">
        <v>1.1999999999999997</v>
      </c>
      <c r="Y396" s="2">
        <v>4.2431430258061775</v>
      </c>
      <c r="Z396" s="2">
        <v>4.2879402886798026</v>
      </c>
      <c r="AA396" s="7">
        <v>4.001864723587194</v>
      </c>
      <c r="AB396" s="2">
        <v>3.442742404120243</v>
      </c>
      <c r="AC396" s="2">
        <v>0.60000000000000009</v>
      </c>
      <c r="AE396" s="2">
        <v>3.9498991986540291</v>
      </c>
      <c r="AF396" s="2">
        <v>4.001864723587194</v>
      </c>
      <c r="AG396" s="7">
        <v>3.7939400008990765</v>
      </c>
      <c r="AH396" s="2">
        <v>3.3</v>
      </c>
      <c r="AI396" s="2">
        <v>0.5</v>
      </c>
      <c r="AK396" s="2">
        <v>3.7939400008990765</v>
      </c>
      <c r="AL396" s="2">
        <v>3.7939400008990765</v>
      </c>
      <c r="AM396" s="7">
        <v>3.3477644090506362</v>
      </c>
      <c r="AN396" s="2">
        <v>3.2122499999999996</v>
      </c>
      <c r="AO396" s="2">
        <v>9.9999999999999645E-2</v>
      </c>
      <c r="AQ396" s="2">
        <v>3.2016155922662382</v>
      </c>
      <c r="AR396" s="2">
        <v>3.3477644090506362</v>
      </c>
      <c r="AS396" s="7">
        <v>3.6652228427757754</v>
      </c>
      <c r="AT396" s="2">
        <v>3.2746850100460971</v>
      </c>
      <c r="AU396" s="2">
        <v>0.40000000000000036</v>
      </c>
      <c r="AW396" s="2">
        <v>3.623060383189773</v>
      </c>
      <c r="AX396" s="2">
        <v>3.6652228427757754</v>
      </c>
      <c r="AY396" s="7">
        <v>5.3184413281068057</v>
      </c>
      <c r="AZ396" s="2">
        <v>4.0999999999999996</v>
      </c>
      <c r="BA396" s="2">
        <v>1.2000000000000002</v>
      </c>
      <c r="BC396" s="2">
        <v>5.2281368821292862</v>
      </c>
      <c r="BD396" s="2">
        <v>5.3184413281068057</v>
      </c>
    </row>
    <row r="397" spans="2:56" x14ac:dyDescent="0.2">
      <c r="B397" s="3">
        <v>45505</v>
      </c>
      <c r="C397" s="7">
        <v>3.9103091174926163</v>
      </c>
      <c r="D397" s="2">
        <v>3.2796666714626914</v>
      </c>
      <c r="E397" s="2">
        <v>0.60000000000000009</v>
      </c>
      <c r="F397" s="2"/>
      <c r="G397" s="2">
        <v>3.889412061541683</v>
      </c>
      <c r="H397" s="2">
        <v>3.9103091174926163</v>
      </c>
      <c r="I397" s="7">
        <v>3.9015054389820256</v>
      </c>
      <c r="J397" s="2">
        <v>3.2086334735033577</v>
      </c>
      <c r="K397" s="2">
        <v>0.69999999999999973</v>
      </c>
      <c r="M397" s="2">
        <v>3.8953472291092384</v>
      </c>
      <c r="N397" s="2">
        <v>3.9015054389820256</v>
      </c>
      <c r="O397" s="7">
        <v>3.4273014903009376</v>
      </c>
      <c r="P397" s="2">
        <v>3.3736442928068375</v>
      </c>
      <c r="Q397" s="2">
        <v>0</v>
      </c>
      <c r="S397" s="2">
        <v>3.4408410279291268</v>
      </c>
      <c r="T397" s="2">
        <v>3.4273014903009376</v>
      </c>
      <c r="U397" s="7">
        <v>4.1811218109082153</v>
      </c>
      <c r="V397" s="2">
        <v>3.1113341432246102</v>
      </c>
      <c r="W397" s="2">
        <v>1.1000000000000001</v>
      </c>
      <c r="Y397" s="2">
        <v>4.1633487405800063</v>
      </c>
      <c r="Z397" s="2">
        <v>4.1811218109082153</v>
      </c>
      <c r="AA397" s="7">
        <v>3.9305203196409133</v>
      </c>
      <c r="AB397" s="2">
        <v>3.442742404120243</v>
      </c>
      <c r="AC397" s="2">
        <v>0.5</v>
      </c>
      <c r="AE397" s="2">
        <v>3.875786294613961</v>
      </c>
      <c r="AF397" s="2">
        <v>3.9305203196409133</v>
      </c>
      <c r="AG397" s="7">
        <v>3.8122137339338336</v>
      </c>
      <c r="AH397" s="2">
        <v>3.3</v>
      </c>
      <c r="AI397" s="2">
        <v>0.5</v>
      </c>
      <c r="AK397" s="2">
        <v>3.8122137339338336</v>
      </c>
      <c r="AL397" s="2">
        <v>3.8122137339338336</v>
      </c>
      <c r="AM397" s="7">
        <v>3.2149282407324109</v>
      </c>
      <c r="AN397" s="2">
        <v>3.2122499999999996</v>
      </c>
      <c r="AO397" s="2">
        <v>0</v>
      </c>
      <c r="AQ397" s="2">
        <v>3.053060355846271</v>
      </c>
      <c r="AR397" s="2">
        <v>3.2149282407324109</v>
      </c>
      <c r="AS397" s="7">
        <v>3.6399028933639697</v>
      </c>
      <c r="AT397" s="2">
        <v>3.2746850100460971</v>
      </c>
      <c r="AU397" s="2">
        <v>0.30000000000000027</v>
      </c>
      <c r="AW397" s="2">
        <v>3.5932056411730633</v>
      </c>
      <c r="AX397" s="2">
        <v>3.6399028933639697</v>
      </c>
      <c r="AY397" s="7">
        <v>5.0670993554390877</v>
      </c>
      <c r="AZ397" s="2">
        <v>4.0999999999999996</v>
      </c>
      <c r="BA397" s="2">
        <v>1</v>
      </c>
      <c r="BC397" s="2">
        <v>4.9809342230695997</v>
      </c>
      <c r="BD397" s="2">
        <v>5.0670993554390877</v>
      </c>
    </row>
    <row r="398" spans="2:56" x14ac:dyDescent="0.2">
      <c r="B398" s="3">
        <v>45536</v>
      </c>
      <c r="C398" s="7">
        <v>4.0087399777434962</v>
      </c>
      <c r="D398" s="2">
        <v>3.2796666714626914</v>
      </c>
      <c r="E398" s="2">
        <v>0.70000000000000018</v>
      </c>
      <c r="F398" s="2"/>
      <c r="G398" s="2">
        <v>3.9788554350105265</v>
      </c>
      <c r="H398" s="2">
        <v>4.0087399777434962</v>
      </c>
      <c r="I398" s="7">
        <v>4.0392706861978382</v>
      </c>
      <c r="J398" s="2">
        <v>3.2086334735033577</v>
      </c>
      <c r="K398" s="2">
        <v>0.79999999999999982</v>
      </c>
      <c r="M398" s="2">
        <v>4.0203345282365657</v>
      </c>
      <c r="N398" s="2">
        <v>4.0392706861978382</v>
      </c>
      <c r="O398" s="7">
        <v>3.7828806685381218</v>
      </c>
      <c r="P398" s="2">
        <v>3.3736442928068375</v>
      </c>
      <c r="Q398" s="2">
        <v>0.39999999999999991</v>
      </c>
      <c r="S398" s="2">
        <v>3.8235145646983351</v>
      </c>
      <c r="T398" s="2">
        <v>3.7828806685381218</v>
      </c>
      <c r="U398" s="7">
        <v>4.1904521488058499</v>
      </c>
      <c r="V398" s="2">
        <v>3.1113341432246102</v>
      </c>
      <c r="W398" s="2">
        <v>1.1000000000000001</v>
      </c>
      <c r="Y398" s="2">
        <v>4.1363902554827687</v>
      </c>
      <c r="Z398" s="2">
        <v>4.1904521488058499</v>
      </c>
      <c r="AA398" s="7">
        <v>3.9386485586214657</v>
      </c>
      <c r="AB398" s="2">
        <v>3.442742404120243</v>
      </c>
      <c r="AC398" s="2">
        <v>0.5</v>
      </c>
      <c r="AE398" s="2">
        <v>3.8836290660431652</v>
      </c>
      <c r="AF398" s="2">
        <v>3.9386485586214657</v>
      </c>
      <c r="AG398" s="7">
        <v>3.7543038533817796</v>
      </c>
      <c r="AH398" s="2">
        <v>3.3</v>
      </c>
      <c r="AI398" s="2">
        <v>0.5</v>
      </c>
      <c r="AK398" s="2">
        <v>3.7543038533817796</v>
      </c>
      <c r="AL398" s="2">
        <v>3.7543038533817796</v>
      </c>
      <c r="AM398" s="7">
        <v>3.3222498351034129</v>
      </c>
      <c r="AN398" s="2">
        <v>3.2122499999999996</v>
      </c>
      <c r="AO398" s="2">
        <v>9.9999999999999645E-2</v>
      </c>
      <c r="AQ398" s="2">
        <v>3.1692046642529448</v>
      </c>
      <c r="AR398" s="2">
        <v>3.3222498351034129</v>
      </c>
      <c r="AS398" s="7">
        <v>3.629660626803318</v>
      </c>
      <c r="AT398" s="2">
        <v>3.2746850100460971</v>
      </c>
      <c r="AU398" s="2">
        <v>0.30000000000000027</v>
      </c>
      <c r="AW398" s="2">
        <v>3.5855086386258499</v>
      </c>
      <c r="AX398" s="2">
        <v>3.629660626803318</v>
      </c>
      <c r="AY398" s="7">
        <v>5.1470730158819089</v>
      </c>
      <c r="AZ398" s="2">
        <v>4.0999999999999996</v>
      </c>
      <c r="BA398" s="2">
        <v>1</v>
      </c>
      <c r="BC398" s="2">
        <v>5.0495516753185532</v>
      </c>
      <c r="BD398" s="2">
        <v>5.1470730158819089</v>
      </c>
    </row>
    <row r="399" spans="2:56" x14ac:dyDescent="0.2">
      <c r="B399" s="3">
        <v>45566</v>
      </c>
      <c r="C399" s="7">
        <v>3.8003334518457028</v>
      </c>
      <c r="D399" s="2">
        <v>3.1992255147056996</v>
      </c>
      <c r="E399" s="2">
        <v>0.59999999999999964</v>
      </c>
      <c r="F399" s="2"/>
      <c r="G399" s="2">
        <v>3.642427582038267</v>
      </c>
      <c r="H399" s="2">
        <v>3.8003334518457028</v>
      </c>
      <c r="I399" s="7">
        <v>3.8350811172496928</v>
      </c>
      <c r="J399" s="2">
        <v>3.1641111887646716</v>
      </c>
      <c r="K399" s="2">
        <v>0.59999999999999964</v>
      </c>
      <c r="M399" s="2">
        <v>3.7514254897439443</v>
      </c>
      <c r="N399" s="2">
        <v>3.8350811172496928</v>
      </c>
      <c r="O399" s="7">
        <v>3.4360391933188277</v>
      </c>
      <c r="P399" s="2">
        <v>3.2536162603826693</v>
      </c>
      <c r="Q399" s="2">
        <v>0.10000000000000009</v>
      </c>
      <c r="S399" s="2">
        <v>3.4604832244622359</v>
      </c>
      <c r="T399" s="2">
        <v>3.4360391933188277</v>
      </c>
      <c r="U399" s="7">
        <v>4.0703778821255039</v>
      </c>
      <c r="V399" s="2">
        <v>3.1113341432246102</v>
      </c>
      <c r="W399" s="2">
        <v>0.99999999999999956</v>
      </c>
      <c r="Y399" s="2">
        <v>3.92298083187959</v>
      </c>
      <c r="Z399" s="2">
        <v>4.0703778821255039</v>
      </c>
      <c r="AA399" s="7">
        <v>3.7205608785041631</v>
      </c>
      <c r="AB399" s="2">
        <v>3.2798398555226149</v>
      </c>
      <c r="AC399" s="2">
        <v>0.40000000000000036</v>
      </c>
      <c r="AE399" s="2">
        <v>3.39219368904334</v>
      </c>
      <c r="AF399" s="2">
        <v>3.7205608785041631</v>
      </c>
      <c r="AG399" s="7">
        <v>3.7764493054588399</v>
      </c>
      <c r="AH399" s="2">
        <v>3.3</v>
      </c>
      <c r="AI399" s="2">
        <v>0.5</v>
      </c>
      <c r="AK399" s="2">
        <v>3.7764493054588399</v>
      </c>
      <c r="AL399" s="2">
        <v>3.7764493054588399</v>
      </c>
      <c r="AM399" s="7">
        <v>3.3990912299050491</v>
      </c>
      <c r="AN399" s="2">
        <v>3.2122499999999996</v>
      </c>
      <c r="AO399" s="2">
        <v>0.19999999999999973</v>
      </c>
      <c r="AQ399" s="2">
        <v>3.2448789393680677</v>
      </c>
      <c r="AR399" s="2">
        <v>3.3990912299050491</v>
      </c>
      <c r="AS399" s="7">
        <v>3.667585306693391</v>
      </c>
      <c r="AT399" s="2">
        <v>3.2746850100460971</v>
      </c>
      <c r="AU399" s="2">
        <v>0.40000000000000036</v>
      </c>
      <c r="AW399" s="2">
        <v>3.6230966162579277</v>
      </c>
      <c r="AX399" s="2">
        <v>3.667585306693391</v>
      </c>
      <c r="AY399" s="7">
        <v>3.9277436517497235</v>
      </c>
      <c r="AZ399" s="2">
        <v>3.3</v>
      </c>
      <c r="BA399" s="2">
        <v>0.60000000000000009</v>
      </c>
      <c r="BC399" s="2">
        <v>2.4891527746060849</v>
      </c>
      <c r="BD399" s="2">
        <v>3.9277436517497235</v>
      </c>
    </row>
    <row r="400" spans="2:56" x14ac:dyDescent="0.2">
      <c r="B400" s="3">
        <v>45597</v>
      </c>
      <c r="C400" s="7">
        <v>3.7751874127010021</v>
      </c>
      <c r="D400" s="2">
        <v>3.1900593672532196</v>
      </c>
      <c r="E400" s="2">
        <v>0.59999999999999964</v>
      </c>
      <c r="F400" s="2"/>
      <c r="G400" s="2">
        <v>3.6134333385050619</v>
      </c>
      <c r="H400" s="2">
        <v>3.7751874127010021</v>
      </c>
      <c r="I400" s="7">
        <v>3.7679710671397348</v>
      </c>
      <c r="J400" s="2">
        <v>3.150952413127079</v>
      </c>
      <c r="K400" s="2">
        <v>0.59999999999999964</v>
      </c>
      <c r="M400" s="2">
        <v>3.679866078798395</v>
      </c>
      <c r="N400" s="2">
        <v>3.7679710671397348</v>
      </c>
      <c r="O400" s="7">
        <v>3.2871640736939178</v>
      </c>
      <c r="P400" s="2">
        <v>3.2181413974424276</v>
      </c>
      <c r="Q400" s="2">
        <v>9.9999999999999645E-2</v>
      </c>
      <c r="S400" s="2">
        <v>3.2451435215160633</v>
      </c>
      <c r="T400" s="2">
        <v>3.2871640736939178</v>
      </c>
      <c r="U400" s="7">
        <v>4.0514809524495963</v>
      </c>
      <c r="V400" s="2">
        <v>3.1113341432246102</v>
      </c>
      <c r="W400" s="2">
        <v>0.99999999999999956</v>
      </c>
      <c r="Y400" s="2">
        <v>3.9362020806386275</v>
      </c>
      <c r="Z400" s="2">
        <v>4.0514809524495963</v>
      </c>
      <c r="AA400" s="7">
        <v>3.791754466885827</v>
      </c>
      <c r="AB400" s="2">
        <v>3.2798398555226149</v>
      </c>
      <c r="AC400" s="2">
        <v>0.5</v>
      </c>
      <c r="AE400" s="2">
        <v>3.4609191886847697</v>
      </c>
      <c r="AF400" s="2">
        <v>3.791754466885827</v>
      </c>
      <c r="AG400" s="7">
        <v>3.8344887782732817</v>
      </c>
      <c r="AH400" s="2">
        <v>3.3</v>
      </c>
      <c r="AI400" s="2">
        <v>0.5</v>
      </c>
      <c r="AK400" s="2">
        <v>3.8344887782732817</v>
      </c>
      <c r="AL400" s="2">
        <v>3.8344887782732817</v>
      </c>
      <c r="AM400" s="7">
        <v>3.5724291782625133</v>
      </c>
      <c r="AN400" s="2">
        <v>3.2122499999999996</v>
      </c>
      <c r="AO400" s="2">
        <v>0.39999999999999991</v>
      </c>
      <c r="AQ400" s="2">
        <v>3.4236059381535622</v>
      </c>
      <c r="AR400" s="2">
        <v>3.5724291782625133</v>
      </c>
      <c r="AS400" s="7">
        <v>3.758887226802099</v>
      </c>
      <c r="AT400" s="2">
        <v>3.2746850100460971</v>
      </c>
      <c r="AU400" s="2">
        <v>0.5</v>
      </c>
      <c r="AW400" s="2">
        <v>3.7159532230611845</v>
      </c>
      <c r="AX400" s="2">
        <v>3.758887226802099</v>
      </c>
      <c r="AY400" s="7">
        <v>3.9202953342463123</v>
      </c>
      <c r="AZ400" s="2">
        <v>3.3</v>
      </c>
      <c r="BA400" s="2">
        <v>0.60000000000000009</v>
      </c>
      <c r="BC400" s="2">
        <v>2.4635036496350349</v>
      </c>
      <c r="BD400" s="2">
        <v>3.9202953342463123</v>
      </c>
    </row>
    <row r="401" spans="2:53" x14ac:dyDescent="0.2">
      <c r="B401" s="3"/>
      <c r="C401" s="7"/>
      <c r="D401" s="2"/>
      <c r="E401" s="2"/>
      <c r="F401" s="2"/>
      <c r="G401" s="2"/>
      <c r="H401" s="2"/>
      <c r="I401" s="7"/>
      <c r="J401" s="2"/>
      <c r="K401" s="2"/>
      <c r="O401" s="7"/>
      <c r="P401" s="2"/>
      <c r="Q401" s="2"/>
      <c r="U401" s="7"/>
      <c r="V401" s="2"/>
      <c r="W401" s="2"/>
      <c r="AA401" s="7"/>
      <c r="AB401" s="2"/>
      <c r="AC401" s="2"/>
      <c r="AG401" s="7"/>
      <c r="AH401" s="2"/>
      <c r="AI401" s="2"/>
      <c r="AM401" s="7"/>
      <c r="AN401" s="2"/>
      <c r="AO401" s="2"/>
      <c r="AS401" s="7"/>
      <c r="AT401" s="2"/>
      <c r="AU401" s="2"/>
      <c r="AY401" s="7"/>
      <c r="AZ401" s="2"/>
      <c r="BA401" s="2"/>
    </row>
    <row r="402" spans="2:53" x14ac:dyDescent="0.2">
      <c r="B402" s="3"/>
      <c r="C402" s="7"/>
      <c r="D402" s="2"/>
      <c r="E402" s="2"/>
      <c r="F402" s="2"/>
      <c r="G402" s="2"/>
      <c r="H402" s="2"/>
      <c r="I402" s="7"/>
      <c r="J402" s="2"/>
      <c r="K402" s="2"/>
      <c r="O402" s="7"/>
      <c r="P402" s="2"/>
      <c r="Q402" s="2"/>
      <c r="U402" s="7"/>
      <c r="V402" s="2"/>
      <c r="W402" s="2"/>
      <c r="AA402" s="7"/>
      <c r="AB402" s="2"/>
      <c r="AC402" s="2"/>
      <c r="AG402" s="7"/>
      <c r="AH402" s="2"/>
      <c r="AI402" s="2"/>
      <c r="AM402" s="7"/>
      <c r="AN402" s="2"/>
      <c r="AO402" s="2"/>
      <c r="AS402" s="7"/>
      <c r="AT402" s="2"/>
      <c r="AU402" s="2"/>
      <c r="AY402" s="7"/>
      <c r="AZ402" s="2"/>
      <c r="BA402" s="2"/>
    </row>
    <row r="403" spans="2:53" x14ac:dyDescent="0.2">
      <c r="B403" s="3"/>
      <c r="C403" s="7"/>
      <c r="D403" s="2"/>
      <c r="E403" s="2"/>
      <c r="F403" s="2"/>
      <c r="G403" s="2"/>
      <c r="H403" s="2"/>
      <c r="I403" s="7"/>
      <c r="J403" s="2"/>
      <c r="K403" s="2"/>
      <c r="O403" s="7"/>
      <c r="P403" s="2"/>
      <c r="Q403" s="2"/>
      <c r="U403" s="7"/>
      <c r="V403" s="2"/>
      <c r="W403" s="2"/>
      <c r="AA403" s="7"/>
      <c r="AB403" s="2"/>
      <c r="AC403" s="2"/>
      <c r="AG403" s="7"/>
      <c r="AH403" s="2"/>
      <c r="AI403" s="2"/>
      <c r="AM403" s="7"/>
      <c r="AN403" s="2"/>
      <c r="AO403" s="2"/>
      <c r="AS403" s="7"/>
      <c r="AT403" s="2"/>
      <c r="AU403" s="2"/>
      <c r="AY403" s="7"/>
      <c r="AZ403" s="2"/>
      <c r="BA403" s="2"/>
    </row>
    <row r="404" spans="2:53" x14ac:dyDescent="0.2">
      <c r="B404" s="3"/>
      <c r="C404" s="7"/>
      <c r="D404" s="2"/>
      <c r="E404" s="2"/>
      <c r="F404" s="2"/>
      <c r="G404" s="2"/>
      <c r="H404" s="2"/>
      <c r="I404" s="7"/>
      <c r="J404" s="2"/>
      <c r="K404" s="2"/>
      <c r="O404" s="7"/>
      <c r="P404" s="2"/>
      <c r="Q404" s="2"/>
      <c r="U404" s="7"/>
      <c r="V404" s="2"/>
      <c r="W404" s="2"/>
      <c r="AA404" s="7"/>
      <c r="AB404" s="2"/>
      <c r="AC404" s="2"/>
      <c r="AG404" s="7"/>
      <c r="AH404" s="2"/>
      <c r="AI404" s="2"/>
      <c r="AM404" s="7"/>
      <c r="AN404" s="2"/>
      <c r="AO404" s="2"/>
      <c r="AS404" s="7"/>
      <c r="AT404" s="2"/>
      <c r="AU404" s="2"/>
      <c r="AY404" s="7"/>
      <c r="AZ404" s="2"/>
      <c r="BA404" s="2"/>
    </row>
    <row r="405" spans="2:53" x14ac:dyDescent="0.2">
      <c r="B405" s="3"/>
      <c r="C405" s="7"/>
      <c r="D405" s="2"/>
      <c r="E405" s="2"/>
      <c r="F405" s="2"/>
      <c r="G405" s="2"/>
      <c r="H405" s="2"/>
      <c r="I405" s="7"/>
      <c r="J405" s="2"/>
      <c r="K405" s="2"/>
      <c r="O405" s="7"/>
      <c r="P405" s="2"/>
      <c r="Q405" s="2"/>
      <c r="U405" s="7"/>
      <c r="V405" s="2"/>
      <c r="W405" s="2"/>
      <c r="AA405" s="7"/>
      <c r="AB405" s="2"/>
      <c r="AC405" s="2"/>
      <c r="AG405" s="7"/>
      <c r="AH405" s="2"/>
      <c r="AI405" s="2"/>
      <c r="AM405" s="7"/>
      <c r="AN405" s="2"/>
      <c r="AO405" s="2"/>
      <c r="AS405" s="7"/>
      <c r="AT405" s="2"/>
      <c r="AU405" s="2"/>
      <c r="AY405" s="7"/>
      <c r="AZ405" s="2"/>
      <c r="BA405" s="2"/>
    </row>
    <row r="406" spans="2:53" x14ac:dyDescent="0.2">
      <c r="B406" s="3"/>
      <c r="C406" s="7"/>
      <c r="D406" s="2"/>
      <c r="E406" s="2"/>
      <c r="F406" s="2"/>
      <c r="G406" s="2"/>
      <c r="H406" s="2"/>
      <c r="I406" s="7"/>
      <c r="J406" s="2"/>
      <c r="K406" s="2"/>
      <c r="O406" s="7"/>
      <c r="P406" s="2"/>
      <c r="Q406" s="2"/>
      <c r="U406" s="7"/>
      <c r="V406" s="2"/>
      <c r="W406" s="2"/>
      <c r="AA406" s="7"/>
      <c r="AB406" s="2"/>
      <c r="AC406" s="2"/>
      <c r="AG406" s="7"/>
      <c r="AH406" s="2"/>
      <c r="AI406" s="2"/>
      <c r="AM406" s="7"/>
      <c r="AN406" s="2"/>
      <c r="AO406" s="2"/>
      <c r="AS406" s="7"/>
      <c r="AT406" s="2"/>
      <c r="AU406" s="2"/>
      <c r="AY406" s="7"/>
      <c r="AZ406" s="2"/>
      <c r="BA406" s="2"/>
    </row>
    <row r="407" spans="2:53" x14ac:dyDescent="0.2">
      <c r="B407" s="3"/>
      <c r="C407" s="7"/>
      <c r="D407" s="2"/>
      <c r="E407" s="2"/>
      <c r="F407" s="2"/>
      <c r="G407" s="2"/>
      <c r="H407" s="2"/>
      <c r="I407" s="7"/>
      <c r="J407" s="2"/>
      <c r="K407" s="2"/>
      <c r="O407" s="7"/>
      <c r="P407" s="2"/>
      <c r="Q407" s="2"/>
      <c r="U407" s="7"/>
      <c r="V407" s="2"/>
      <c r="W407" s="2"/>
      <c r="AA407" s="7"/>
      <c r="AB407" s="2"/>
      <c r="AC407" s="2"/>
      <c r="AG407" s="7"/>
      <c r="AH407" s="2"/>
      <c r="AI407" s="2"/>
      <c r="AM407" s="7"/>
      <c r="AN407" s="2"/>
      <c r="AO407" s="2"/>
      <c r="AS407" s="7"/>
      <c r="AT407" s="2"/>
      <c r="AU407" s="2"/>
      <c r="AY407" s="7"/>
      <c r="AZ407" s="2"/>
      <c r="BA407" s="2"/>
    </row>
    <row r="408" spans="2:53" x14ac:dyDescent="0.2">
      <c r="B408" s="3"/>
      <c r="C408" s="7"/>
      <c r="D408" s="2"/>
      <c r="E408" s="2"/>
      <c r="F408" s="2"/>
      <c r="G408" s="2"/>
      <c r="H408" s="2"/>
      <c r="I408" s="7"/>
      <c r="J408" s="2"/>
      <c r="K408" s="2"/>
      <c r="O408" s="7"/>
      <c r="P408" s="2"/>
      <c r="Q408" s="2"/>
      <c r="U408" s="7"/>
      <c r="V408" s="2"/>
      <c r="W408" s="2"/>
      <c r="AA408" s="7"/>
      <c r="AB408" s="2"/>
      <c r="AC408" s="2"/>
      <c r="AG408" s="7"/>
      <c r="AH408" s="2"/>
      <c r="AI408" s="2"/>
      <c r="AM408" s="7"/>
      <c r="AN408" s="2"/>
      <c r="AO408" s="2"/>
      <c r="AS408" s="7"/>
      <c r="AT408" s="2"/>
      <c r="AU408" s="2"/>
      <c r="AY408" s="7"/>
      <c r="AZ408" s="2"/>
      <c r="BA408" s="2"/>
    </row>
    <row r="409" spans="2:53" x14ac:dyDescent="0.2">
      <c r="B409" s="3"/>
      <c r="C409" s="7"/>
      <c r="D409" s="2"/>
      <c r="E409" s="2"/>
      <c r="F409" s="2"/>
      <c r="G409" s="2"/>
      <c r="H409" s="2"/>
      <c r="I409" s="7"/>
      <c r="J409" s="2"/>
      <c r="K409" s="2"/>
      <c r="O409" s="7"/>
      <c r="P409" s="2"/>
      <c r="Q409" s="2"/>
      <c r="U409" s="7"/>
      <c r="V409" s="2"/>
      <c r="W409" s="2"/>
      <c r="AA409" s="7"/>
      <c r="AB409" s="2"/>
      <c r="AC409" s="2"/>
      <c r="AG409" s="7"/>
      <c r="AH409" s="2"/>
      <c r="AI409" s="2"/>
      <c r="AM409" s="7"/>
      <c r="AN409" s="2"/>
      <c r="AO409" s="2"/>
      <c r="AS409" s="7"/>
      <c r="AT409" s="2"/>
      <c r="AU409" s="2"/>
      <c r="AY409" s="7"/>
      <c r="AZ409" s="2"/>
      <c r="BA409" s="2"/>
    </row>
    <row r="410" spans="2:53" x14ac:dyDescent="0.2">
      <c r="B410" s="3"/>
      <c r="C410" s="7"/>
      <c r="D410" s="2"/>
      <c r="E410" s="2"/>
      <c r="F410" s="2"/>
      <c r="G410" s="2"/>
      <c r="H410" s="2"/>
      <c r="I410" s="7"/>
      <c r="J410" s="2"/>
      <c r="K410" s="2"/>
      <c r="O410" s="7"/>
      <c r="P410" s="2"/>
      <c r="Q410" s="2"/>
      <c r="U410" s="7"/>
      <c r="V410" s="2"/>
      <c r="W410" s="2"/>
      <c r="AA410" s="7"/>
      <c r="AB410" s="2"/>
      <c r="AC410" s="2"/>
      <c r="AG410" s="7"/>
      <c r="AH410" s="2"/>
      <c r="AI410" s="2"/>
      <c r="AM410" s="7"/>
      <c r="AN410" s="2"/>
      <c r="AO410" s="2"/>
      <c r="AS410" s="7"/>
      <c r="AT410" s="2"/>
      <c r="AU410" s="2"/>
      <c r="AY410" s="7"/>
      <c r="AZ410" s="2"/>
      <c r="BA410" s="2"/>
    </row>
    <row r="411" spans="2:53" x14ac:dyDescent="0.2">
      <c r="B411" s="3"/>
      <c r="C411" s="7"/>
      <c r="D411" s="2"/>
      <c r="E411" s="2"/>
      <c r="F411" s="2"/>
      <c r="G411" s="2"/>
      <c r="H411" s="2"/>
      <c r="I411" s="7"/>
      <c r="J411" s="2"/>
      <c r="K411" s="2"/>
      <c r="O411" s="7"/>
      <c r="P411" s="2"/>
      <c r="Q411" s="2"/>
      <c r="U411" s="7"/>
      <c r="V411" s="2"/>
      <c r="W411" s="2"/>
      <c r="AA411" s="7"/>
      <c r="AB411" s="2"/>
      <c r="AC411" s="2"/>
      <c r="AG411" s="7"/>
      <c r="AH411" s="2"/>
      <c r="AI411" s="2"/>
      <c r="AM411" s="7"/>
      <c r="AN411" s="2"/>
      <c r="AO411" s="2"/>
      <c r="AS411" s="7"/>
      <c r="AT411" s="2"/>
      <c r="AU411" s="2"/>
      <c r="AY411" s="7"/>
      <c r="AZ411" s="2"/>
      <c r="BA411" s="2"/>
    </row>
    <row r="412" spans="2:53" x14ac:dyDescent="0.2">
      <c r="B412" s="3"/>
      <c r="C412" s="7"/>
      <c r="D412" s="2"/>
      <c r="E412" s="2"/>
      <c r="F412" s="2"/>
      <c r="G412" s="2"/>
      <c r="H412" s="2"/>
      <c r="I412" s="7"/>
      <c r="J412" s="2"/>
      <c r="K412" s="2"/>
      <c r="O412" s="7"/>
      <c r="P412" s="2"/>
      <c r="Q412" s="2"/>
      <c r="U412" s="7"/>
      <c r="V412" s="2"/>
      <c r="W412" s="2"/>
      <c r="AA412" s="7"/>
      <c r="AB412" s="2"/>
      <c r="AC412" s="2"/>
      <c r="AG412" s="7"/>
      <c r="AH412" s="2"/>
      <c r="AI412" s="2"/>
      <c r="AM412" s="7"/>
      <c r="AN412" s="2"/>
      <c r="AO412" s="2"/>
      <c r="AS412" s="7"/>
      <c r="AT412" s="2"/>
      <c r="AU412" s="2"/>
      <c r="AY412" s="7"/>
      <c r="AZ412" s="2"/>
      <c r="BA412" s="2"/>
    </row>
    <row r="413" spans="2:53" x14ac:dyDescent="0.2">
      <c r="B413" s="3"/>
      <c r="C413" s="7"/>
      <c r="D413" s="2"/>
      <c r="E413" s="2"/>
      <c r="F413" s="2"/>
      <c r="G413" s="2"/>
      <c r="H413" s="2"/>
      <c r="I413" s="7"/>
      <c r="J413" s="2"/>
      <c r="K413" s="2"/>
      <c r="O413" s="7"/>
      <c r="P413" s="2"/>
      <c r="Q413" s="2"/>
      <c r="U413" s="7"/>
      <c r="V413" s="2"/>
      <c r="W413" s="2"/>
      <c r="AA413" s="7"/>
      <c r="AB413" s="2"/>
      <c r="AC413" s="2"/>
      <c r="AG413" s="7"/>
      <c r="AH413" s="2"/>
      <c r="AI413" s="2"/>
      <c r="AM413" s="7"/>
      <c r="AN413" s="2"/>
      <c r="AO413" s="2"/>
      <c r="AS413" s="7"/>
      <c r="AT413" s="2"/>
      <c r="AU413" s="2"/>
      <c r="AY413" s="7"/>
      <c r="AZ413" s="2"/>
      <c r="BA413" s="2"/>
    </row>
    <row r="414" spans="2:53" x14ac:dyDescent="0.2">
      <c r="B414" s="3"/>
      <c r="C414" s="7"/>
      <c r="D414" s="2"/>
      <c r="E414" s="2"/>
      <c r="F414" s="2"/>
      <c r="G414" s="2"/>
      <c r="H414" s="2"/>
      <c r="I414" s="7"/>
      <c r="J414" s="2"/>
      <c r="K414" s="2"/>
      <c r="O414" s="7"/>
      <c r="P414" s="2"/>
      <c r="Q414" s="2"/>
      <c r="U414" s="7"/>
      <c r="V414" s="2"/>
      <c r="W414" s="2"/>
      <c r="AA414" s="7"/>
      <c r="AB414" s="2"/>
      <c r="AC414" s="2"/>
      <c r="AG414" s="7"/>
      <c r="AH414" s="2"/>
      <c r="AI414" s="2"/>
      <c r="AM414" s="7"/>
      <c r="AN414" s="2"/>
      <c r="AO414" s="2"/>
      <c r="AS414" s="7"/>
      <c r="AT414" s="2"/>
      <c r="AU414" s="2"/>
      <c r="AY414" s="7"/>
      <c r="AZ414" s="2"/>
      <c r="BA414" s="2"/>
    </row>
    <row r="415" spans="2:53" x14ac:dyDescent="0.2">
      <c r="B415" s="3"/>
      <c r="C415" s="7"/>
      <c r="D415" s="2"/>
      <c r="E415" s="2"/>
      <c r="F415" s="2"/>
      <c r="G415" s="2"/>
      <c r="H415" s="2"/>
      <c r="I415" s="7"/>
      <c r="J415" s="2"/>
      <c r="K415" s="2"/>
      <c r="O415" s="7"/>
      <c r="P415" s="2"/>
      <c r="Q415" s="2"/>
      <c r="U415" s="7"/>
      <c r="V415" s="2"/>
      <c r="W415" s="2"/>
      <c r="AA415" s="7"/>
      <c r="AB415" s="2"/>
      <c r="AC415" s="2"/>
      <c r="AG415" s="7"/>
      <c r="AH415" s="2"/>
      <c r="AI415" s="2"/>
      <c r="AM415" s="7"/>
      <c r="AN415" s="2"/>
      <c r="AO415" s="2"/>
      <c r="AS415" s="7"/>
      <c r="AT415" s="2"/>
      <c r="AU415" s="2"/>
      <c r="AY415" s="7"/>
      <c r="AZ415" s="2"/>
      <c r="BA415" s="2"/>
    </row>
    <row r="416" spans="2:53" x14ac:dyDescent="0.2">
      <c r="B416" s="3"/>
      <c r="C416" s="7"/>
      <c r="D416" s="2"/>
      <c r="E416" s="2"/>
      <c r="F416" s="2"/>
      <c r="G416" s="2"/>
      <c r="H416" s="2"/>
      <c r="I416" s="7"/>
      <c r="J416" s="2"/>
      <c r="K416" s="2"/>
      <c r="O416" s="7"/>
      <c r="P416" s="2"/>
      <c r="Q416" s="2"/>
      <c r="U416" s="7"/>
      <c r="V416" s="2"/>
      <c r="W416" s="2"/>
      <c r="AA416" s="7"/>
      <c r="AB416" s="2"/>
      <c r="AC416" s="2"/>
      <c r="AG416" s="7"/>
      <c r="AH416" s="2"/>
      <c r="AI416" s="2"/>
      <c r="AM416" s="7"/>
      <c r="AN416" s="2"/>
      <c r="AO416" s="2"/>
      <c r="AS416" s="7"/>
      <c r="AT416" s="2"/>
      <c r="AU416" s="2"/>
      <c r="AY416" s="7"/>
      <c r="AZ416" s="2"/>
      <c r="BA416" s="2"/>
    </row>
    <row r="417" spans="2:53" x14ac:dyDescent="0.2">
      <c r="B417" s="3"/>
      <c r="C417" s="7"/>
      <c r="D417" s="2"/>
      <c r="E417" s="2"/>
      <c r="F417" s="2"/>
      <c r="G417" s="2"/>
      <c r="H417" s="2"/>
      <c r="I417" s="7"/>
      <c r="J417" s="2"/>
      <c r="K417" s="2"/>
      <c r="O417" s="7"/>
      <c r="P417" s="2"/>
      <c r="Q417" s="2"/>
      <c r="U417" s="7"/>
      <c r="V417" s="2"/>
      <c r="W417" s="2"/>
      <c r="AA417" s="7"/>
      <c r="AB417" s="2"/>
      <c r="AC417" s="2"/>
      <c r="AG417" s="7"/>
      <c r="AH417" s="2"/>
      <c r="AI417" s="2"/>
      <c r="AM417" s="7"/>
      <c r="AN417" s="2"/>
      <c r="AO417" s="2"/>
      <c r="AS417" s="7"/>
      <c r="AT417" s="2"/>
      <c r="AU417" s="2"/>
      <c r="AY417" s="7"/>
      <c r="AZ417" s="2"/>
      <c r="BA417" s="2"/>
    </row>
    <row r="418" spans="2:53" x14ac:dyDescent="0.2">
      <c r="B418" s="3"/>
      <c r="C418" s="7"/>
      <c r="D418" s="2"/>
      <c r="E418" s="2"/>
      <c r="F418" s="2"/>
      <c r="G418" s="2"/>
      <c r="H418" s="2"/>
      <c r="I418" s="7"/>
      <c r="J418" s="2"/>
      <c r="K418" s="2"/>
      <c r="O418" s="7"/>
      <c r="P418" s="2"/>
      <c r="Q418" s="2"/>
      <c r="U418" s="7"/>
      <c r="V418" s="2"/>
      <c r="W418" s="2"/>
      <c r="AA418" s="7"/>
      <c r="AB418" s="2"/>
      <c r="AC418" s="2"/>
      <c r="AG418" s="7"/>
      <c r="AH418" s="2"/>
      <c r="AI418" s="2"/>
      <c r="AM418" s="7"/>
      <c r="AN418" s="2"/>
      <c r="AO418" s="2"/>
      <c r="AS418" s="7"/>
      <c r="AT418" s="2"/>
      <c r="AU418" s="2"/>
      <c r="AY418" s="7"/>
      <c r="AZ418" s="2"/>
      <c r="BA418" s="2"/>
    </row>
    <row r="419" spans="2:53" x14ac:dyDescent="0.2">
      <c r="B419" s="3"/>
      <c r="C419" s="7"/>
      <c r="D419" s="2"/>
      <c r="E419" s="2"/>
      <c r="F419" s="2"/>
      <c r="G419" s="2"/>
      <c r="H419" s="2"/>
      <c r="I419" s="7"/>
      <c r="J419" s="2"/>
      <c r="K419" s="2"/>
      <c r="O419" s="7"/>
      <c r="P419" s="2"/>
      <c r="Q419" s="2"/>
      <c r="U419" s="7"/>
      <c r="V419" s="2"/>
      <c r="W419" s="2"/>
      <c r="AA419" s="7"/>
      <c r="AB419" s="2"/>
      <c r="AC419" s="2"/>
      <c r="AG419" s="7"/>
      <c r="AH419" s="2"/>
      <c r="AI419" s="2"/>
      <c r="AM419" s="7"/>
      <c r="AN419" s="2"/>
      <c r="AO419" s="2"/>
      <c r="AS419" s="7"/>
      <c r="AT419" s="2"/>
      <c r="AU419" s="2"/>
      <c r="AY419" s="7"/>
      <c r="AZ419" s="2"/>
      <c r="BA419" s="2"/>
    </row>
    <row r="420" spans="2:53" x14ac:dyDescent="0.2">
      <c r="B420" s="3"/>
      <c r="C420" s="7"/>
      <c r="D420" s="2"/>
      <c r="E420" s="2"/>
      <c r="F420" s="2"/>
      <c r="G420" s="2"/>
      <c r="H420" s="2"/>
      <c r="I420" s="7"/>
      <c r="J420" s="2"/>
      <c r="K420" s="2"/>
      <c r="O420" s="7"/>
      <c r="P420" s="2"/>
      <c r="Q420" s="2"/>
      <c r="U420" s="7"/>
      <c r="V420" s="2"/>
      <c r="W420" s="2"/>
      <c r="AA420" s="7"/>
      <c r="AB420" s="2"/>
      <c r="AC420" s="2"/>
      <c r="AG420" s="7"/>
      <c r="AH420" s="2"/>
      <c r="AI420" s="2"/>
      <c r="AM420" s="7"/>
      <c r="AN420" s="2"/>
      <c r="AO420" s="2"/>
      <c r="AS420" s="7"/>
      <c r="AT420" s="2"/>
      <c r="AU420" s="2"/>
      <c r="AY420" s="7"/>
      <c r="AZ420" s="2"/>
      <c r="BA420" s="2"/>
    </row>
    <row r="421" spans="2:53" x14ac:dyDescent="0.2">
      <c r="B421" s="3"/>
      <c r="C421" s="7"/>
      <c r="D421" s="2"/>
      <c r="E421" s="2"/>
      <c r="F421" s="2"/>
      <c r="G421" s="2"/>
      <c r="H421" s="2"/>
      <c r="I421" s="7"/>
      <c r="J421" s="2"/>
      <c r="K421" s="2"/>
      <c r="O421" s="7"/>
      <c r="P421" s="2"/>
      <c r="Q421" s="2"/>
      <c r="U421" s="7"/>
      <c r="V421" s="2"/>
      <c r="W421" s="2"/>
      <c r="AA421" s="7"/>
      <c r="AB421" s="2"/>
      <c r="AC421" s="2"/>
      <c r="AG421" s="7"/>
      <c r="AH421" s="2"/>
      <c r="AI421" s="2"/>
      <c r="AM421" s="7"/>
      <c r="AN421" s="2"/>
      <c r="AO421" s="2"/>
      <c r="AS421" s="7"/>
      <c r="AT421" s="2"/>
      <c r="AU421" s="2"/>
      <c r="AY421" s="7"/>
      <c r="AZ421" s="2"/>
      <c r="BA421" s="2"/>
    </row>
    <row r="422" spans="2:53" x14ac:dyDescent="0.2">
      <c r="B422" s="3"/>
      <c r="C422" s="7"/>
      <c r="D422" s="2"/>
      <c r="E422" s="2"/>
      <c r="F422" s="2"/>
      <c r="G422" s="2"/>
      <c r="H422" s="2"/>
      <c r="I422" s="7"/>
      <c r="J422" s="2"/>
      <c r="K422" s="2"/>
      <c r="O422" s="7"/>
      <c r="P422" s="2"/>
      <c r="Q422" s="2"/>
      <c r="U422" s="7"/>
      <c r="V422" s="2"/>
      <c r="W422" s="2"/>
      <c r="AA422" s="7"/>
      <c r="AB422" s="2"/>
      <c r="AC422" s="2"/>
      <c r="AG422" s="7"/>
      <c r="AH422" s="2"/>
      <c r="AI422" s="2"/>
      <c r="AM422" s="7"/>
      <c r="AN422" s="2"/>
      <c r="AO422" s="2"/>
      <c r="AS422" s="7"/>
      <c r="AT422" s="2"/>
      <c r="AU422" s="2"/>
      <c r="AY422" s="7"/>
      <c r="AZ422" s="2"/>
      <c r="BA422" s="2"/>
    </row>
    <row r="423" spans="2:53" x14ac:dyDescent="0.2">
      <c r="B423" s="3"/>
      <c r="C423" s="7"/>
      <c r="D423" s="2"/>
      <c r="E423" s="2"/>
      <c r="F423" s="2"/>
      <c r="G423" s="2"/>
      <c r="H423" s="2"/>
      <c r="I423" s="7"/>
      <c r="J423" s="2"/>
      <c r="K423" s="2"/>
      <c r="O423" s="7"/>
      <c r="P423" s="2"/>
      <c r="Q423" s="2"/>
      <c r="U423" s="7"/>
      <c r="V423" s="2"/>
      <c r="W423" s="2"/>
      <c r="AA423" s="7"/>
      <c r="AB423" s="2"/>
      <c r="AC423" s="2"/>
      <c r="AG423" s="7"/>
      <c r="AH423" s="2"/>
      <c r="AI423" s="2"/>
      <c r="AM423" s="7"/>
      <c r="AN423" s="2"/>
      <c r="AO423" s="2"/>
      <c r="AS423" s="7"/>
      <c r="AT423" s="2"/>
      <c r="AU423" s="2"/>
      <c r="AY423" s="7"/>
      <c r="AZ423" s="2"/>
      <c r="BA423" s="2"/>
    </row>
    <row r="424" spans="2:53" x14ac:dyDescent="0.2">
      <c r="B424" s="3"/>
      <c r="C424" s="7"/>
      <c r="D424" s="2"/>
      <c r="E424" s="2"/>
      <c r="F424" s="2"/>
      <c r="G424" s="2"/>
      <c r="H424" s="2"/>
      <c r="I424" s="7"/>
      <c r="J424" s="2"/>
      <c r="K424" s="2"/>
      <c r="O424" s="7"/>
      <c r="P424" s="2"/>
      <c r="Q424" s="2"/>
      <c r="U424" s="7"/>
      <c r="V424" s="2"/>
      <c r="W424" s="2"/>
      <c r="AA424" s="7"/>
      <c r="AB424" s="2"/>
      <c r="AC424" s="2"/>
      <c r="AG424" s="7"/>
      <c r="AH424" s="2"/>
      <c r="AI424" s="2"/>
      <c r="AM424" s="7"/>
      <c r="AN424" s="2"/>
      <c r="AO424" s="2"/>
      <c r="AS424" s="7"/>
      <c r="AT424" s="2"/>
      <c r="AU424" s="2"/>
      <c r="AY424" s="7"/>
      <c r="AZ424" s="2"/>
      <c r="BA424" s="2"/>
    </row>
    <row r="425" spans="2:53" x14ac:dyDescent="0.2">
      <c r="B425" s="3"/>
      <c r="C425" s="7"/>
      <c r="D425" s="2"/>
      <c r="E425" s="2"/>
      <c r="F425" s="2"/>
      <c r="G425" s="2"/>
      <c r="H425" s="2"/>
      <c r="I425" s="7"/>
      <c r="J425" s="2"/>
      <c r="K425" s="2"/>
      <c r="O425" s="7"/>
      <c r="P425" s="2"/>
      <c r="Q425" s="2"/>
      <c r="U425" s="7"/>
      <c r="V425" s="2"/>
      <c r="W425" s="2"/>
      <c r="AA425" s="7"/>
      <c r="AB425" s="2"/>
      <c r="AC425" s="2"/>
      <c r="AG425" s="7"/>
      <c r="AH425" s="2"/>
      <c r="AI425" s="2"/>
      <c r="AM425" s="7"/>
      <c r="AN425" s="2"/>
      <c r="AO425" s="2"/>
      <c r="AS425" s="7"/>
      <c r="AT425" s="2"/>
      <c r="AU425" s="2"/>
      <c r="AY425" s="7"/>
      <c r="AZ425" s="2"/>
      <c r="BA425" s="2"/>
    </row>
    <row r="426" spans="2:53" x14ac:dyDescent="0.2">
      <c r="B426" s="3"/>
      <c r="C426" s="7"/>
      <c r="D426" s="2"/>
      <c r="E426" s="2"/>
      <c r="F426" s="2"/>
      <c r="G426" s="2"/>
      <c r="H426" s="2"/>
      <c r="I426" s="7"/>
      <c r="J426" s="2"/>
      <c r="K426" s="2"/>
      <c r="O426" s="7"/>
      <c r="P426" s="2"/>
      <c r="Q426" s="2"/>
      <c r="U426" s="7"/>
      <c r="V426" s="2"/>
      <c r="W426" s="2"/>
      <c r="AA426" s="7"/>
      <c r="AB426" s="2"/>
      <c r="AC426" s="2"/>
      <c r="AG426" s="7"/>
      <c r="AH426" s="2"/>
      <c r="AI426" s="2"/>
      <c r="AM426" s="7"/>
      <c r="AN426" s="2"/>
      <c r="AO426" s="2"/>
      <c r="AS426" s="7"/>
      <c r="AT426" s="2"/>
      <c r="AU426" s="2"/>
      <c r="AY426" s="7"/>
      <c r="AZ426" s="2"/>
      <c r="BA426" s="2"/>
    </row>
    <row r="427" spans="2:53" x14ac:dyDescent="0.2">
      <c r="B427" s="3"/>
      <c r="C427" s="7"/>
      <c r="D427" s="2"/>
      <c r="E427" s="2"/>
      <c r="F427" s="2"/>
      <c r="G427" s="2"/>
      <c r="H427" s="2"/>
      <c r="I427" s="7"/>
      <c r="J427" s="2"/>
      <c r="K427" s="2"/>
      <c r="O427" s="7"/>
      <c r="P427" s="2"/>
      <c r="Q427" s="2"/>
      <c r="U427" s="7"/>
      <c r="V427" s="2"/>
      <c r="W427" s="2"/>
      <c r="AA427" s="7"/>
      <c r="AB427" s="2"/>
      <c r="AC427" s="2"/>
      <c r="AG427" s="7"/>
      <c r="AH427" s="2"/>
      <c r="AI427" s="2"/>
      <c r="AM427" s="7"/>
      <c r="AN427" s="2"/>
      <c r="AO427" s="2"/>
      <c r="AS427" s="7"/>
      <c r="AT427" s="2"/>
      <c r="AU427" s="2"/>
      <c r="AY427" s="7"/>
      <c r="AZ427" s="2"/>
      <c r="BA427" s="2"/>
    </row>
    <row r="428" spans="2:53" x14ac:dyDescent="0.2">
      <c r="B428" s="3"/>
      <c r="C428" s="7"/>
      <c r="D428" s="2"/>
      <c r="E428" s="2"/>
      <c r="F428" s="2"/>
      <c r="G428" s="2"/>
      <c r="H428" s="2"/>
      <c r="I428" s="7"/>
      <c r="J428" s="2"/>
      <c r="K428" s="2"/>
      <c r="O428" s="7"/>
      <c r="P428" s="2"/>
      <c r="Q428" s="2"/>
      <c r="U428" s="7"/>
      <c r="V428" s="2"/>
      <c r="W428" s="2"/>
      <c r="AA428" s="7"/>
      <c r="AB428" s="2"/>
      <c r="AC428" s="2"/>
      <c r="AG428" s="7"/>
      <c r="AH428" s="2"/>
      <c r="AI428" s="2"/>
      <c r="AM428" s="7"/>
      <c r="AN428" s="2"/>
      <c r="AO428" s="2"/>
      <c r="AS428" s="7"/>
      <c r="AT428" s="2"/>
      <c r="AU428" s="2"/>
      <c r="AY428" s="7"/>
      <c r="AZ428" s="2"/>
      <c r="BA428" s="2"/>
    </row>
    <row r="429" spans="2:53" x14ac:dyDescent="0.2">
      <c r="B429" s="3"/>
      <c r="C429" s="7"/>
      <c r="D429" s="2"/>
      <c r="E429" s="2"/>
      <c r="F429" s="2"/>
      <c r="G429" s="2"/>
      <c r="H429" s="2"/>
      <c r="I429" s="7"/>
      <c r="J429" s="2"/>
      <c r="K429" s="2"/>
      <c r="O429" s="7"/>
      <c r="P429" s="2"/>
      <c r="Q429" s="2"/>
      <c r="U429" s="7"/>
      <c r="V429" s="2"/>
      <c r="W429" s="2"/>
      <c r="AA429" s="7"/>
      <c r="AB429" s="2"/>
      <c r="AC429" s="2"/>
      <c r="AG429" s="7"/>
      <c r="AH429" s="2"/>
      <c r="AI429" s="2"/>
      <c r="AM429" s="7"/>
      <c r="AN429" s="2"/>
      <c r="AO429" s="2"/>
      <c r="AS429" s="7"/>
      <c r="AT429" s="2"/>
      <c r="AU429" s="2"/>
      <c r="AY429" s="7"/>
      <c r="AZ429" s="2"/>
      <c r="BA429" s="2"/>
    </row>
    <row r="430" spans="2:53" x14ac:dyDescent="0.2">
      <c r="B430" s="3"/>
      <c r="C430" s="7"/>
      <c r="D430" s="2"/>
      <c r="E430" s="2"/>
      <c r="F430" s="2"/>
      <c r="G430" s="2"/>
      <c r="H430" s="2"/>
      <c r="I430" s="7"/>
      <c r="J430" s="2"/>
      <c r="K430" s="2"/>
      <c r="O430" s="7"/>
      <c r="P430" s="2"/>
      <c r="Q430" s="2"/>
      <c r="U430" s="7"/>
      <c r="V430" s="2"/>
      <c r="W430" s="2"/>
      <c r="AA430" s="7"/>
      <c r="AB430" s="2"/>
      <c r="AC430" s="2"/>
      <c r="AG430" s="7"/>
      <c r="AH430" s="2"/>
      <c r="AI430" s="2"/>
      <c r="AM430" s="7"/>
      <c r="AN430" s="2"/>
      <c r="AO430" s="2"/>
      <c r="AS430" s="7"/>
      <c r="AT430" s="2"/>
      <c r="AU430" s="2"/>
      <c r="AY430" s="7"/>
      <c r="AZ430" s="2"/>
      <c r="BA430" s="2"/>
    </row>
    <row r="431" spans="2:53" x14ac:dyDescent="0.2">
      <c r="B431" s="3"/>
      <c r="C431" s="7"/>
      <c r="D431" s="2"/>
      <c r="E431" s="2"/>
      <c r="F431" s="2"/>
      <c r="G431" s="2"/>
      <c r="H431" s="2"/>
      <c r="I431" s="7"/>
      <c r="J431" s="2"/>
      <c r="K431" s="2"/>
      <c r="O431" s="7"/>
      <c r="P431" s="2"/>
      <c r="Q431" s="2"/>
      <c r="U431" s="7"/>
      <c r="V431" s="2"/>
      <c r="W431" s="2"/>
      <c r="AA431" s="7"/>
      <c r="AB431" s="2"/>
      <c r="AC431" s="2"/>
      <c r="AG431" s="7"/>
      <c r="AH431" s="2"/>
      <c r="AI431" s="2"/>
      <c r="AM431" s="7"/>
      <c r="AN431" s="2"/>
      <c r="AO431" s="2"/>
      <c r="AS431" s="7"/>
      <c r="AT431" s="2"/>
      <c r="AU431" s="2"/>
      <c r="AY431" s="7"/>
      <c r="AZ431" s="2"/>
      <c r="BA431" s="2"/>
    </row>
    <row r="432" spans="2:53" x14ac:dyDescent="0.2">
      <c r="B432" s="3"/>
      <c r="C432" s="7"/>
      <c r="D432" s="2"/>
      <c r="E432" s="2"/>
      <c r="F432" s="2"/>
      <c r="G432" s="2"/>
      <c r="H432" s="2"/>
      <c r="I432" s="7"/>
      <c r="J432" s="2"/>
      <c r="K432" s="2"/>
      <c r="O432" s="7"/>
      <c r="P432" s="2"/>
      <c r="Q432" s="2"/>
      <c r="U432" s="7"/>
      <c r="V432" s="2"/>
      <c r="W432" s="2"/>
      <c r="AA432" s="7"/>
      <c r="AB432" s="2"/>
      <c r="AC432" s="2"/>
      <c r="AG432" s="7"/>
      <c r="AH432" s="2"/>
      <c r="AI432" s="2"/>
      <c r="AM432" s="7"/>
      <c r="AN432" s="2"/>
      <c r="AO432" s="2"/>
      <c r="AS432" s="7"/>
      <c r="AT432" s="2"/>
      <c r="AU432" s="2"/>
      <c r="AY432" s="7"/>
      <c r="AZ432" s="2"/>
      <c r="BA432" s="2"/>
    </row>
    <row r="433" spans="2:53" x14ac:dyDescent="0.2">
      <c r="B433" s="3"/>
      <c r="C433" s="7"/>
      <c r="D433" s="2"/>
      <c r="E433" s="2"/>
      <c r="F433" s="2"/>
      <c r="G433" s="2"/>
      <c r="H433" s="2"/>
      <c r="I433" s="7"/>
      <c r="J433" s="2"/>
      <c r="K433" s="2"/>
      <c r="O433" s="7"/>
      <c r="P433" s="2"/>
      <c r="Q433" s="2"/>
      <c r="U433" s="7"/>
      <c r="V433" s="2"/>
      <c r="W433" s="2"/>
      <c r="AA433" s="7"/>
      <c r="AB433" s="2"/>
      <c r="AC433" s="2"/>
      <c r="AG433" s="7"/>
      <c r="AH433" s="2"/>
      <c r="AI433" s="2"/>
      <c r="AM433" s="7"/>
      <c r="AN433" s="2"/>
      <c r="AO433" s="2"/>
      <c r="AS433" s="7"/>
      <c r="AT433" s="2"/>
      <c r="AU433" s="2"/>
      <c r="AY433" s="7"/>
      <c r="AZ433" s="2"/>
      <c r="BA433" s="2"/>
    </row>
    <row r="434" spans="2:53" x14ac:dyDescent="0.2">
      <c r="B434" s="3"/>
      <c r="C434" s="7"/>
      <c r="D434" s="2"/>
      <c r="E434" s="2"/>
      <c r="F434" s="2"/>
      <c r="G434" s="2"/>
      <c r="H434" s="2"/>
      <c r="I434" s="7"/>
      <c r="J434" s="2"/>
      <c r="K434" s="2"/>
      <c r="O434" s="7"/>
      <c r="P434" s="2"/>
      <c r="Q434" s="2"/>
      <c r="U434" s="7"/>
      <c r="V434" s="2"/>
      <c r="W434" s="2"/>
      <c r="AA434" s="7"/>
      <c r="AB434" s="2"/>
      <c r="AC434" s="2"/>
      <c r="AG434" s="7"/>
      <c r="AH434" s="2"/>
      <c r="AI434" s="2"/>
      <c r="AM434" s="7"/>
      <c r="AN434" s="2"/>
      <c r="AO434" s="2"/>
      <c r="AS434" s="7"/>
      <c r="AT434" s="2"/>
      <c r="AU434" s="2"/>
      <c r="AY434" s="7"/>
      <c r="AZ434" s="2"/>
      <c r="BA434" s="2"/>
    </row>
    <row r="435" spans="2:53" x14ac:dyDescent="0.2">
      <c r="B435" s="3"/>
      <c r="C435" s="7"/>
      <c r="D435" s="2"/>
      <c r="E435" s="2"/>
      <c r="F435" s="2"/>
      <c r="G435" s="2"/>
      <c r="H435" s="2"/>
      <c r="I435" s="7"/>
      <c r="J435" s="2"/>
      <c r="K435" s="2"/>
      <c r="O435" s="7"/>
      <c r="P435" s="2"/>
      <c r="Q435" s="2"/>
      <c r="U435" s="7"/>
      <c r="V435" s="2"/>
      <c r="W435" s="2"/>
      <c r="AA435" s="7"/>
      <c r="AB435" s="2"/>
      <c r="AC435" s="2"/>
      <c r="AG435" s="7"/>
      <c r="AH435" s="2"/>
      <c r="AI435" s="2"/>
      <c r="AM435" s="7"/>
      <c r="AN435" s="2"/>
      <c r="AO435" s="2"/>
      <c r="AS435" s="7"/>
      <c r="AT435" s="2"/>
      <c r="AU435" s="2"/>
      <c r="AY435" s="7"/>
      <c r="AZ435" s="2"/>
      <c r="BA435" s="2"/>
    </row>
    <row r="436" spans="2:53" x14ac:dyDescent="0.2">
      <c r="B436" s="3"/>
      <c r="C436" s="7"/>
      <c r="D436" s="2"/>
      <c r="E436" s="2"/>
      <c r="F436" s="2"/>
      <c r="G436" s="2"/>
      <c r="H436" s="2"/>
      <c r="I436" s="7"/>
      <c r="J436" s="2"/>
      <c r="K436" s="2"/>
      <c r="O436" s="7"/>
      <c r="P436" s="2"/>
      <c r="Q436" s="2"/>
      <c r="U436" s="7"/>
      <c r="V436" s="2"/>
      <c r="W436" s="2"/>
      <c r="AA436" s="7"/>
      <c r="AB436" s="2"/>
      <c r="AC436" s="2"/>
      <c r="AG436" s="7"/>
      <c r="AH436" s="2"/>
      <c r="AI436" s="2"/>
      <c r="AM436" s="7"/>
      <c r="AN436" s="2"/>
      <c r="AO436" s="2"/>
      <c r="AS436" s="7"/>
      <c r="AT436" s="2"/>
      <c r="AU436" s="2"/>
      <c r="AY436" s="7"/>
      <c r="AZ436" s="2"/>
      <c r="BA436" s="2"/>
    </row>
    <row r="437" spans="2:53" x14ac:dyDescent="0.2">
      <c r="B437" s="3"/>
      <c r="C437" s="7"/>
      <c r="D437" s="2"/>
      <c r="E437" s="2"/>
      <c r="F437" s="2"/>
      <c r="G437" s="2"/>
      <c r="H437" s="2"/>
      <c r="I437" s="7"/>
      <c r="J437" s="2"/>
      <c r="K437" s="2"/>
      <c r="O437" s="7"/>
      <c r="P437" s="2"/>
      <c r="Q437" s="2"/>
      <c r="U437" s="7"/>
      <c r="V437" s="2"/>
      <c r="W437" s="2"/>
      <c r="AA437" s="7"/>
      <c r="AB437" s="2"/>
      <c r="AC437" s="2"/>
      <c r="AG437" s="7"/>
      <c r="AH437" s="2"/>
      <c r="AI437" s="2"/>
      <c r="AM437" s="7"/>
      <c r="AN437" s="2"/>
      <c r="AO437" s="2"/>
      <c r="AS437" s="7"/>
      <c r="AT437" s="2"/>
      <c r="AU437" s="2"/>
      <c r="AY437" s="7"/>
      <c r="AZ437" s="2"/>
      <c r="BA437" s="2"/>
    </row>
    <row r="438" spans="2:53" x14ac:dyDescent="0.2">
      <c r="B438" s="3"/>
      <c r="C438" s="7"/>
      <c r="D438" s="2"/>
      <c r="E438" s="2"/>
      <c r="F438" s="2"/>
      <c r="G438" s="2"/>
      <c r="H438" s="2"/>
      <c r="I438" s="7"/>
      <c r="J438" s="2"/>
      <c r="K438" s="2"/>
      <c r="O438" s="7"/>
      <c r="P438" s="2"/>
      <c r="Q438" s="2"/>
      <c r="U438" s="7"/>
      <c r="V438" s="2"/>
      <c r="W438" s="2"/>
      <c r="AA438" s="7"/>
      <c r="AB438" s="2"/>
      <c r="AC438" s="2"/>
      <c r="AG438" s="7"/>
      <c r="AH438" s="2"/>
      <c r="AI438" s="2"/>
      <c r="AM438" s="7"/>
      <c r="AN438" s="2"/>
      <c r="AO438" s="2"/>
      <c r="AS438" s="7"/>
      <c r="AT438" s="2"/>
      <c r="AU438" s="2"/>
      <c r="AY438" s="7"/>
      <c r="AZ438" s="2"/>
      <c r="BA438" s="2"/>
    </row>
    <row r="439" spans="2:53" x14ac:dyDescent="0.2">
      <c r="B439" s="3"/>
      <c r="C439" s="7"/>
      <c r="D439" s="2"/>
      <c r="E439" s="2"/>
      <c r="F439" s="2"/>
      <c r="G439" s="2"/>
      <c r="H439" s="2"/>
      <c r="I439" s="7"/>
      <c r="J439" s="2"/>
      <c r="K439" s="2"/>
      <c r="O439" s="7"/>
      <c r="P439" s="2"/>
      <c r="Q439" s="2"/>
      <c r="U439" s="7"/>
      <c r="V439" s="2"/>
      <c r="W439" s="2"/>
      <c r="AA439" s="7"/>
      <c r="AB439" s="2"/>
      <c r="AC439" s="2"/>
      <c r="AG439" s="7"/>
      <c r="AH439" s="2"/>
      <c r="AI439" s="2"/>
      <c r="AM439" s="7"/>
      <c r="AN439" s="2"/>
      <c r="AO439" s="2"/>
      <c r="AS439" s="7"/>
      <c r="AT439" s="2"/>
      <c r="AU439" s="2"/>
      <c r="AY439" s="7"/>
      <c r="AZ439" s="2"/>
      <c r="BA439" s="2"/>
    </row>
    <row r="440" spans="2:53" x14ac:dyDescent="0.2">
      <c r="B440" s="3"/>
      <c r="C440" s="7"/>
      <c r="D440" s="2"/>
      <c r="E440" s="2"/>
      <c r="F440" s="2"/>
      <c r="G440" s="2"/>
      <c r="H440" s="2"/>
      <c r="I440" s="7"/>
      <c r="J440" s="2"/>
      <c r="K440" s="2"/>
      <c r="O440" s="7"/>
      <c r="P440" s="2"/>
      <c r="Q440" s="2"/>
      <c r="U440" s="7"/>
      <c r="V440" s="2"/>
      <c r="W440" s="2"/>
      <c r="AA440" s="7"/>
      <c r="AB440" s="2"/>
      <c r="AC440" s="2"/>
      <c r="AG440" s="7"/>
      <c r="AH440" s="2"/>
      <c r="AI440" s="2"/>
      <c r="AM440" s="7"/>
      <c r="AN440" s="2"/>
      <c r="AO440" s="2"/>
      <c r="AS440" s="7"/>
      <c r="AT440" s="2"/>
      <c r="AU440" s="2"/>
      <c r="AY440" s="7"/>
      <c r="AZ440" s="2"/>
      <c r="BA440" s="2"/>
    </row>
    <row r="441" spans="2:53" x14ac:dyDescent="0.2">
      <c r="B441" s="3"/>
      <c r="C441" s="7"/>
      <c r="D441" s="2"/>
      <c r="E441" s="2"/>
      <c r="F441" s="2"/>
      <c r="G441" s="2"/>
      <c r="H441" s="2"/>
      <c r="I441" s="7"/>
      <c r="J441" s="2"/>
      <c r="K441" s="2"/>
      <c r="O441" s="7"/>
      <c r="P441" s="2"/>
      <c r="Q441" s="2"/>
      <c r="U441" s="7"/>
      <c r="V441" s="2"/>
      <c r="W441" s="2"/>
      <c r="AA441" s="7"/>
      <c r="AB441" s="2"/>
      <c r="AC441" s="2"/>
      <c r="AG441" s="7"/>
      <c r="AH441" s="2"/>
      <c r="AI441" s="2"/>
      <c r="AM441" s="7"/>
      <c r="AN441" s="2"/>
      <c r="AO441" s="2"/>
      <c r="AS441" s="7"/>
      <c r="AT441" s="2"/>
      <c r="AU441" s="2"/>
      <c r="AY441" s="7"/>
      <c r="AZ441" s="2"/>
      <c r="BA441" s="2"/>
    </row>
    <row r="442" spans="2:53" x14ac:dyDescent="0.2">
      <c r="B442" s="3"/>
      <c r="C442" s="7"/>
      <c r="D442" s="2"/>
      <c r="E442" s="2"/>
      <c r="F442" s="2"/>
      <c r="G442" s="2"/>
      <c r="H442" s="2"/>
      <c r="I442" s="7"/>
      <c r="J442" s="2"/>
      <c r="K442" s="2"/>
      <c r="O442" s="7"/>
      <c r="P442" s="2"/>
      <c r="Q442" s="2"/>
      <c r="U442" s="7"/>
      <c r="V442" s="2"/>
      <c r="W442" s="2"/>
      <c r="AA442" s="7"/>
      <c r="AB442" s="2"/>
      <c r="AC442" s="2"/>
      <c r="AG442" s="7"/>
      <c r="AH442" s="2"/>
      <c r="AI442" s="2"/>
      <c r="AM442" s="7"/>
      <c r="AN442" s="2"/>
      <c r="AO442" s="2"/>
      <c r="AS442" s="7"/>
      <c r="AT442" s="2"/>
      <c r="AU442" s="2"/>
      <c r="AY442" s="7"/>
      <c r="AZ442" s="2"/>
      <c r="BA442" s="2"/>
    </row>
    <row r="443" spans="2:53" x14ac:dyDescent="0.2">
      <c r="B443" s="3"/>
      <c r="C443" s="7"/>
      <c r="D443" s="2"/>
      <c r="E443" s="2"/>
      <c r="F443" s="2"/>
      <c r="G443" s="2"/>
      <c r="H443" s="2"/>
      <c r="I443" s="7"/>
      <c r="J443" s="2"/>
      <c r="K443" s="2"/>
      <c r="O443" s="7"/>
      <c r="P443" s="2"/>
      <c r="Q443" s="2"/>
      <c r="U443" s="7"/>
      <c r="V443" s="2"/>
      <c r="W443" s="2"/>
      <c r="AA443" s="7"/>
      <c r="AB443" s="2"/>
      <c r="AC443" s="2"/>
      <c r="AG443" s="7"/>
      <c r="AH443" s="2"/>
      <c r="AI443" s="2"/>
      <c r="AM443" s="7"/>
      <c r="AN443" s="2"/>
      <c r="AO443" s="2"/>
      <c r="AS443" s="7"/>
      <c r="AT443" s="2"/>
      <c r="AU443" s="2"/>
      <c r="AY443" s="7"/>
      <c r="AZ443" s="2"/>
      <c r="BA443" s="2"/>
    </row>
    <row r="444" spans="2:53" x14ac:dyDescent="0.2">
      <c r="B444" s="3"/>
      <c r="C444" s="7"/>
      <c r="D444" s="2"/>
      <c r="E444" s="2"/>
      <c r="F444" s="2"/>
      <c r="G444" s="2"/>
      <c r="H444" s="2"/>
      <c r="I444" s="7"/>
      <c r="J444" s="2"/>
      <c r="K444" s="2"/>
      <c r="O444" s="7"/>
      <c r="P444" s="2"/>
      <c r="Q444" s="2"/>
      <c r="U444" s="7"/>
      <c r="V444" s="2"/>
      <c r="W444" s="2"/>
      <c r="AA444" s="7"/>
      <c r="AB444" s="2"/>
      <c r="AC444" s="2"/>
      <c r="AG444" s="7"/>
      <c r="AH444" s="2"/>
      <c r="AI444" s="2"/>
      <c r="AM444" s="7"/>
      <c r="AN444" s="2"/>
      <c r="AO444" s="2"/>
      <c r="AS444" s="7"/>
      <c r="AT444" s="2"/>
      <c r="AU444" s="2"/>
      <c r="AY444" s="7"/>
      <c r="AZ444" s="2"/>
      <c r="BA444" s="2"/>
    </row>
    <row r="445" spans="2:53" x14ac:dyDescent="0.2">
      <c r="B445" s="3"/>
      <c r="C445" s="7"/>
      <c r="D445" s="2"/>
      <c r="E445" s="2"/>
      <c r="F445" s="2"/>
      <c r="G445" s="2"/>
      <c r="H445" s="2"/>
      <c r="I445" s="7"/>
      <c r="J445" s="2"/>
      <c r="K445" s="2"/>
      <c r="O445" s="7"/>
      <c r="P445" s="2"/>
      <c r="Q445" s="2"/>
      <c r="U445" s="7"/>
      <c r="V445" s="2"/>
      <c r="W445" s="2"/>
      <c r="AA445" s="7"/>
      <c r="AB445" s="2"/>
      <c r="AC445" s="2"/>
      <c r="AG445" s="7"/>
      <c r="AH445" s="2"/>
      <c r="AI445" s="2"/>
      <c r="AM445" s="7"/>
      <c r="AN445" s="2"/>
      <c r="AO445" s="2"/>
      <c r="AS445" s="7"/>
      <c r="AT445" s="2"/>
      <c r="AU445" s="2"/>
      <c r="AY445" s="7"/>
      <c r="AZ445" s="2"/>
      <c r="BA445" s="2"/>
    </row>
    <row r="446" spans="2:53" x14ac:dyDescent="0.2">
      <c r="B446" s="3"/>
      <c r="C446" s="7"/>
      <c r="D446" s="2"/>
      <c r="E446" s="2"/>
      <c r="F446" s="2"/>
      <c r="G446" s="2"/>
      <c r="H446" s="2"/>
      <c r="I446" s="7"/>
      <c r="J446" s="2"/>
      <c r="K446" s="2"/>
      <c r="O446" s="7"/>
      <c r="P446" s="2"/>
      <c r="Q446" s="2"/>
      <c r="U446" s="7"/>
      <c r="V446" s="2"/>
      <c r="W446" s="2"/>
      <c r="AA446" s="7"/>
      <c r="AB446" s="2"/>
      <c r="AC446" s="2"/>
      <c r="AG446" s="7"/>
      <c r="AH446" s="2"/>
      <c r="AI446" s="2"/>
      <c r="AM446" s="7"/>
      <c r="AN446" s="2"/>
      <c r="AO446" s="2"/>
      <c r="AS446" s="7"/>
      <c r="AT446" s="2"/>
      <c r="AU446" s="2"/>
      <c r="AY446" s="7"/>
      <c r="AZ446" s="2"/>
      <c r="BA446" s="2"/>
    </row>
    <row r="447" spans="2:53" x14ac:dyDescent="0.2">
      <c r="B447" s="3"/>
      <c r="C447" s="7"/>
      <c r="D447" s="2"/>
      <c r="E447" s="2"/>
      <c r="F447" s="2"/>
      <c r="G447" s="2"/>
      <c r="H447" s="2"/>
      <c r="I447" s="7"/>
      <c r="J447" s="2"/>
      <c r="K447" s="2"/>
      <c r="O447" s="7"/>
      <c r="P447" s="2"/>
      <c r="Q447" s="2"/>
      <c r="U447" s="7"/>
      <c r="V447" s="2"/>
      <c r="W447" s="2"/>
      <c r="AA447" s="7"/>
      <c r="AB447" s="2"/>
      <c r="AC447" s="2"/>
      <c r="AG447" s="7"/>
      <c r="AH447" s="2"/>
      <c r="AI447" s="2"/>
      <c r="AM447" s="7"/>
      <c r="AN447" s="2"/>
      <c r="AO447" s="2"/>
      <c r="AS447" s="7"/>
      <c r="AT447" s="2"/>
      <c r="AU447" s="2"/>
      <c r="AY447" s="7"/>
      <c r="AZ447" s="2"/>
      <c r="BA447" s="2"/>
    </row>
    <row r="448" spans="2:53" x14ac:dyDescent="0.2">
      <c r="B448" s="3"/>
      <c r="C448" s="7"/>
      <c r="D448" s="2"/>
      <c r="E448" s="2"/>
      <c r="F448" s="2"/>
      <c r="G448" s="2"/>
      <c r="H448" s="2"/>
      <c r="I448" s="7"/>
      <c r="J448" s="2"/>
      <c r="K448" s="2"/>
      <c r="O448" s="7"/>
      <c r="P448" s="2"/>
      <c r="Q448" s="2"/>
      <c r="U448" s="7"/>
      <c r="V448" s="2"/>
      <c r="W448" s="2"/>
      <c r="AA448" s="7"/>
      <c r="AB448" s="2"/>
      <c r="AC448" s="2"/>
      <c r="AG448" s="7"/>
      <c r="AH448" s="2"/>
      <c r="AI448" s="2"/>
      <c r="AM448" s="7"/>
      <c r="AN448" s="2"/>
      <c r="AO448" s="2"/>
      <c r="AS448" s="7"/>
      <c r="AT448" s="2"/>
      <c r="AU448" s="2"/>
      <c r="AY448" s="7"/>
      <c r="AZ448" s="2"/>
      <c r="BA448" s="2"/>
    </row>
    <row r="449" spans="2:53" x14ac:dyDescent="0.2">
      <c r="B449" s="3"/>
      <c r="C449" s="7"/>
      <c r="D449" s="2"/>
      <c r="E449" s="2"/>
      <c r="F449" s="2"/>
      <c r="G449" s="2"/>
      <c r="H449" s="2"/>
      <c r="I449" s="7"/>
      <c r="J449" s="2"/>
      <c r="K449" s="2"/>
      <c r="O449" s="7"/>
      <c r="P449" s="2"/>
      <c r="Q449" s="2"/>
      <c r="U449" s="7"/>
      <c r="V449" s="2"/>
      <c r="W449" s="2"/>
      <c r="AA449" s="7"/>
      <c r="AB449" s="2"/>
      <c r="AC449" s="2"/>
      <c r="AG449" s="7"/>
      <c r="AH449" s="2"/>
      <c r="AI449" s="2"/>
      <c r="AM449" s="7"/>
      <c r="AN449" s="2"/>
      <c r="AO449" s="2"/>
      <c r="AS449" s="7"/>
      <c r="AT449" s="2"/>
      <c r="AU449" s="2"/>
      <c r="AY449" s="7"/>
      <c r="AZ449" s="2"/>
      <c r="BA449" s="2"/>
    </row>
    <row r="450" spans="2:53" x14ac:dyDescent="0.2">
      <c r="B450" s="3"/>
      <c r="C450" s="7"/>
      <c r="D450" s="2"/>
      <c r="E450" s="2"/>
      <c r="F450" s="2"/>
      <c r="G450" s="2"/>
      <c r="H450" s="2"/>
      <c r="I450" s="7"/>
      <c r="J450" s="2"/>
      <c r="K450" s="2"/>
      <c r="O450" s="7"/>
      <c r="P450" s="2"/>
      <c r="Q450" s="2"/>
      <c r="U450" s="7"/>
      <c r="V450" s="2"/>
      <c r="W450" s="2"/>
      <c r="AA450" s="7"/>
      <c r="AB450" s="2"/>
      <c r="AC450" s="2"/>
      <c r="AG450" s="7"/>
      <c r="AH450" s="2"/>
      <c r="AI450" s="2"/>
      <c r="AM450" s="7"/>
      <c r="AN450" s="2"/>
      <c r="AO450" s="2"/>
      <c r="AS450" s="7"/>
      <c r="AT450" s="2"/>
      <c r="AU450" s="2"/>
      <c r="AY450" s="7"/>
      <c r="AZ450" s="2"/>
      <c r="BA450" s="2"/>
    </row>
    <row r="451" spans="2:53" x14ac:dyDescent="0.2">
      <c r="B451" s="3"/>
      <c r="C451" s="7"/>
      <c r="D451" s="2"/>
      <c r="E451" s="2"/>
      <c r="F451" s="2"/>
      <c r="G451" s="2"/>
      <c r="H451" s="2"/>
      <c r="I451" s="7"/>
      <c r="J451" s="2"/>
      <c r="K451" s="2"/>
      <c r="O451" s="7"/>
      <c r="P451" s="2"/>
      <c r="Q451" s="2"/>
      <c r="U451" s="7"/>
      <c r="V451" s="2"/>
      <c r="W451" s="2"/>
      <c r="AA451" s="7"/>
      <c r="AB451" s="2"/>
      <c r="AC451" s="2"/>
      <c r="AG451" s="7"/>
      <c r="AH451" s="2"/>
      <c r="AI451" s="2"/>
      <c r="AM451" s="7"/>
      <c r="AN451" s="2"/>
      <c r="AO451" s="2"/>
      <c r="AS451" s="7"/>
      <c r="AT451" s="2"/>
      <c r="AU451" s="2"/>
      <c r="AY451" s="7"/>
      <c r="AZ451" s="2"/>
      <c r="BA451" s="2"/>
    </row>
    <row r="452" spans="2:53" x14ac:dyDescent="0.2">
      <c r="B452" s="3"/>
      <c r="C452" s="7"/>
      <c r="D452" s="2"/>
      <c r="E452" s="2"/>
      <c r="F452" s="2"/>
      <c r="G452" s="2"/>
      <c r="H452" s="2"/>
      <c r="I452" s="7"/>
      <c r="J452" s="2"/>
      <c r="K452" s="2"/>
      <c r="O452" s="7"/>
      <c r="P452" s="2"/>
      <c r="Q452" s="2"/>
      <c r="U452" s="7"/>
      <c r="V452" s="2"/>
      <c r="W452" s="2"/>
      <c r="AA452" s="7"/>
      <c r="AB452" s="2"/>
      <c r="AC452" s="2"/>
      <c r="AG452" s="7"/>
      <c r="AH452" s="2"/>
      <c r="AI452" s="2"/>
      <c r="AM452" s="7"/>
      <c r="AN452" s="2"/>
      <c r="AO452" s="2"/>
      <c r="AS452" s="7"/>
      <c r="AT452" s="2"/>
      <c r="AU452" s="2"/>
      <c r="AY452" s="7"/>
      <c r="AZ452" s="2"/>
      <c r="BA452" s="2"/>
    </row>
    <row r="453" spans="2:53" x14ac:dyDescent="0.2">
      <c r="B453" s="3"/>
      <c r="C453" s="7"/>
      <c r="D453" s="2"/>
      <c r="E453" s="2"/>
      <c r="F453" s="2"/>
      <c r="G453" s="2"/>
      <c r="H453" s="2"/>
      <c r="I453" s="7"/>
      <c r="J453" s="2"/>
      <c r="K453" s="2"/>
      <c r="O453" s="7"/>
      <c r="P453" s="2"/>
      <c r="Q453" s="2"/>
      <c r="U453" s="7"/>
      <c r="V453" s="2"/>
      <c r="W453" s="2"/>
      <c r="AA453" s="7"/>
      <c r="AB453" s="2"/>
      <c r="AC453" s="2"/>
      <c r="AG453" s="7"/>
      <c r="AH453" s="2"/>
      <c r="AI453" s="2"/>
      <c r="AM453" s="7"/>
      <c r="AN453" s="2"/>
      <c r="AO453" s="2"/>
      <c r="AS453" s="7"/>
      <c r="AT453" s="2"/>
      <c r="AU453" s="2"/>
      <c r="AY453" s="7"/>
      <c r="AZ453" s="2"/>
      <c r="BA453" s="2"/>
    </row>
    <row r="454" spans="2:53" x14ac:dyDescent="0.2">
      <c r="B454" s="3"/>
      <c r="C454" s="7"/>
      <c r="D454" s="2"/>
      <c r="E454" s="2"/>
      <c r="F454" s="2"/>
      <c r="G454" s="2"/>
      <c r="H454" s="2"/>
      <c r="I454" s="7"/>
      <c r="J454" s="2"/>
      <c r="K454" s="2"/>
      <c r="O454" s="7"/>
      <c r="P454" s="2"/>
      <c r="Q454" s="2"/>
      <c r="U454" s="7"/>
      <c r="V454" s="2"/>
      <c r="W454" s="2"/>
      <c r="AA454" s="7"/>
      <c r="AB454" s="2"/>
      <c r="AC454" s="2"/>
      <c r="AG454" s="7"/>
      <c r="AH454" s="2"/>
      <c r="AI454" s="2"/>
      <c r="AM454" s="7"/>
      <c r="AN454" s="2"/>
      <c r="AO454" s="2"/>
      <c r="AS454" s="7"/>
      <c r="AT454" s="2"/>
      <c r="AU454" s="2"/>
      <c r="AY454" s="7"/>
      <c r="AZ454" s="2"/>
      <c r="BA454" s="2"/>
    </row>
    <row r="455" spans="2:53" x14ac:dyDescent="0.2">
      <c r="B455" s="3"/>
      <c r="C455" s="7"/>
      <c r="D455" s="2"/>
      <c r="E455" s="2"/>
      <c r="F455" s="2"/>
      <c r="G455" s="2"/>
      <c r="H455" s="2"/>
      <c r="I455" s="7"/>
      <c r="J455" s="2"/>
      <c r="K455" s="2"/>
      <c r="O455" s="7"/>
      <c r="P455" s="2"/>
      <c r="Q455" s="2"/>
      <c r="U455" s="7"/>
      <c r="V455" s="2"/>
      <c r="W455" s="2"/>
      <c r="AA455" s="7"/>
      <c r="AB455" s="2"/>
      <c r="AC455" s="2"/>
      <c r="AG455" s="7"/>
      <c r="AH455" s="2"/>
      <c r="AI455" s="2"/>
      <c r="AM455" s="7"/>
      <c r="AN455" s="2"/>
      <c r="AO455" s="2"/>
      <c r="AS455" s="7"/>
      <c r="AT455" s="2"/>
      <c r="AU455" s="2"/>
      <c r="AY455" s="7"/>
      <c r="AZ455" s="2"/>
      <c r="BA455" s="2"/>
    </row>
    <row r="456" spans="2:53" x14ac:dyDescent="0.2">
      <c r="B456" s="3"/>
      <c r="C456" s="7"/>
      <c r="D456" s="2"/>
      <c r="E456" s="2"/>
      <c r="F456" s="2"/>
      <c r="G456" s="2"/>
      <c r="H456" s="2"/>
      <c r="I456" s="7"/>
      <c r="J456" s="2"/>
      <c r="K456" s="2"/>
      <c r="O456" s="7"/>
      <c r="P456" s="2"/>
      <c r="Q456" s="2"/>
      <c r="U456" s="7"/>
      <c r="V456" s="2"/>
      <c r="W456" s="2"/>
      <c r="AA456" s="7"/>
      <c r="AB456" s="2"/>
      <c r="AC456" s="2"/>
      <c r="AG456" s="7"/>
      <c r="AH456" s="2"/>
      <c r="AI456" s="2"/>
      <c r="AM456" s="7"/>
      <c r="AN456" s="2"/>
      <c r="AO456" s="2"/>
      <c r="AS456" s="7"/>
      <c r="AT456" s="2"/>
      <c r="AU456" s="2"/>
      <c r="AY456" s="7"/>
      <c r="AZ456" s="2"/>
      <c r="BA456" s="2"/>
    </row>
    <row r="457" spans="2:53" x14ac:dyDescent="0.2">
      <c r="B457" s="3"/>
      <c r="C457" s="7"/>
      <c r="D457" s="2"/>
      <c r="E457" s="2"/>
      <c r="F457" s="2"/>
      <c r="G457" s="2"/>
      <c r="H457" s="2"/>
      <c r="I457" s="7"/>
      <c r="J457" s="2"/>
      <c r="K457" s="2"/>
      <c r="O457" s="7"/>
      <c r="P457" s="2"/>
      <c r="Q457" s="2"/>
      <c r="U457" s="7"/>
      <c r="V457" s="2"/>
      <c r="W457" s="2"/>
      <c r="AA457" s="7"/>
      <c r="AB457" s="2"/>
      <c r="AC457" s="2"/>
      <c r="AG457" s="7"/>
      <c r="AH457" s="2"/>
      <c r="AI457" s="2"/>
      <c r="AM457" s="7"/>
      <c r="AN457" s="2"/>
      <c r="AO457" s="2"/>
      <c r="AS457" s="7"/>
      <c r="AT457" s="2"/>
      <c r="AU457" s="2"/>
      <c r="AY457" s="7"/>
      <c r="AZ457" s="2"/>
      <c r="BA457" s="2"/>
    </row>
    <row r="458" spans="2:53" x14ac:dyDescent="0.2">
      <c r="B458" s="3"/>
      <c r="C458" s="7"/>
      <c r="D458" s="2"/>
      <c r="E458" s="2"/>
      <c r="F458" s="2"/>
      <c r="G458" s="2"/>
      <c r="H458" s="2"/>
      <c r="I458" s="7"/>
      <c r="J458" s="2"/>
      <c r="K458" s="2"/>
      <c r="O458" s="7"/>
      <c r="P458" s="2"/>
      <c r="Q458" s="2"/>
      <c r="U458" s="7"/>
      <c r="V458" s="2"/>
      <c r="W458" s="2"/>
      <c r="AA458" s="7"/>
      <c r="AB458" s="2"/>
      <c r="AC458" s="2"/>
      <c r="AG458" s="7"/>
      <c r="AH458" s="2"/>
      <c r="AI458" s="2"/>
      <c r="AM458" s="7"/>
      <c r="AN458" s="2"/>
      <c r="AO458" s="2"/>
      <c r="AS458" s="7"/>
      <c r="AT458" s="2"/>
      <c r="AU458" s="2"/>
      <c r="AY458" s="7"/>
      <c r="AZ458" s="2"/>
      <c r="BA458" s="2"/>
    </row>
    <row r="459" spans="2:53" x14ac:dyDescent="0.2">
      <c r="B459" s="3"/>
      <c r="C459" s="7"/>
      <c r="D459" s="2"/>
      <c r="E459" s="2"/>
      <c r="F459" s="2"/>
      <c r="G459" s="2"/>
      <c r="H459" s="2"/>
      <c r="I459" s="7"/>
      <c r="J459" s="2"/>
      <c r="K459" s="2"/>
      <c r="O459" s="7"/>
      <c r="P459" s="2"/>
      <c r="Q459" s="2"/>
      <c r="U459" s="7"/>
      <c r="V459" s="2"/>
      <c r="W459" s="2"/>
      <c r="AA459" s="7"/>
      <c r="AB459" s="2"/>
      <c r="AC459" s="2"/>
      <c r="AG459" s="7"/>
      <c r="AH459" s="2"/>
      <c r="AI459" s="2"/>
      <c r="AM459" s="7"/>
      <c r="AN459" s="2"/>
      <c r="AO459" s="2"/>
      <c r="AS459" s="7"/>
      <c r="AT459" s="2"/>
      <c r="AU459" s="2"/>
      <c r="AY459" s="7"/>
      <c r="AZ459" s="2"/>
      <c r="BA459" s="2"/>
    </row>
    <row r="460" spans="2:53" x14ac:dyDescent="0.2">
      <c r="B460" s="3"/>
      <c r="C460" s="7"/>
      <c r="D460" s="2"/>
      <c r="E460" s="2"/>
      <c r="F460" s="2"/>
      <c r="G460" s="2"/>
      <c r="H460" s="2"/>
      <c r="I460" s="7"/>
      <c r="J460" s="2"/>
      <c r="K460" s="2"/>
      <c r="O460" s="7"/>
      <c r="P460" s="2"/>
      <c r="Q460" s="2"/>
      <c r="U460" s="7"/>
      <c r="V460" s="2"/>
      <c r="W460" s="2"/>
      <c r="AA460" s="7"/>
      <c r="AB460" s="2"/>
      <c r="AC460" s="2"/>
      <c r="AG460" s="7"/>
      <c r="AH460" s="2"/>
      <c r="AI460" s="2"/>
      <c r="AM460" s="7"/>
      <c r="AN460" s="2"/>
      <c r="AO460" s="2"/>
      <c r="AS460" s="7"/>
      <c r="AT460" s="2"/>
      <c r="AU460" s="2"/>
      <c r="AY460" s="7"/>
      <c r="AZ460" s="2"/>
      <c r="BA460" s="2"/>
    </row>
    <row r="461" spans="2:53" x14ac:dyDescent="0.2">
      <c r="B461" s="3"/>
      <c r="C461" s="7"/>
      <c r="D461" s="2"/>
      <c r="E461" s="2"/>
      <c r="F461" s="2"/>
      <c r="G461" s="2"/>
      <c r="H461" s="2"/>
      <c r="I461" s="7"/>
      <c r="J461" s="2"/>
      <c r="K461" s="2"/>
      <c r="O461" s="7"/>
      <c r="P461" s="2"/>
      <c r="Q461" s="2"/>
      <c r="U461" s="7"/>
      <c r="V461" s="2"/>
      <c r="W461" s="2"/>
      <c r="AA461" s="7"/>
      <c r="AB461" s="2"/>
      <c r="AC461" s="2"/>
      <c r="AG461" s="7"/>
      <c r="AH461" s="2"/>
      <c r="AI461" s="2"/>
      <c r="AM461" s="7"/>
      <c r="AN461" s="2"/>
      <c r="AO461" s="2"/>
      <c r="AS461" s="7"/>
      <c r="AT461" s="2"/>
      <c r="AU461" s="2"/>
      <c r="AY461" s="7"/>
      <c r="AZ461" s="2"/>
      <c r="BA461" s="2"/>
    </row>
    <row r="462" spans="2:53" x14ac:dyDescent="0.2">
      <c r="B462" s="3"/>
      <c r="C462" s="7"/>
      <c r="D462" s="2"/>
      <c r="E462" s="2"/>
      <c r="F462" s="2"/>
      <c r="G462" s="2"/>
      <c r="H462" s="2"/>
      <c r="I462" s="7"/>
      <c r="J462" s="2"/>
      <c r="K462" s="2"/>
      <c r="O462" s="7"/>
      <c r="P462" s="2"/>
      <c r="Q462" s="2"/>
      <c r="U462" s="7"/>
      <c r="V462" s="2"/>
      <c r="W462" s="2"/>
      <c r="AA462" s="7"/>
      <c r="AB462" s="2"/>
      <c r="AC462" s="2"/>
      <c r="AG462" s="7"/>
      <c r="AH462" s="2"/>
      <c r="AI462" s="2"/>
      <c r="AM462" s="7"/>
      <c r="AN462" s="2"/>
      <c r="AO462" s="2"/>
      <c r="AS462" s="7"/>
      <c r="AT462" s="2"/>
      <c r="AU462" s="2"/>
      <c r="AY462" s="7"/>
      <c r="AZ462" s="2"/>
      <c r="BA462" s="2"/>
    </row>
    <row r="463" spans="2:53" x14ac:dyDescent="0.2">
      <c r="B463" s="3"/>
      <c r="C463" s="7"/>
      <c r="D463" s="2"/>
      <c r="E463" s="2"/>
      <c r="F463" s="2"/>
      <c r="G463" s="2"/>
      <c r="H463" s="2"/>
      <c r="I463" s="7"/>
      <c r="J463" s="2"/>
      <c r="K463" s="2"/>
      <c r="O463" s="7"/>
      <c r="P463" s="2"/>
      <c r="Q463" s="2"/>
      <c r="U463" s="7"/>
      <c r="V463" s="2"/>
      <c r="W463" s="2"/>
      <c r="AA463" s="7"/>
      <c r="AB463" s="2"/>
      <c r="AC463" s="2"/>
      <c r="AG463" s="7"/>
      <c r="AH463" s="2"/>
      <c r="AI463" s="2"/>
      <c r="AM463" s="7"/>
      <c r="AN463" s="2"/>
      <c r="AO463" s="2"/>
      <c r="AS463" s="7"/>
      <c r="AT463" s="2"/>
      <c r="AU463" s="2"/>
      <c r="AY463" s="7"/>
      <c r="AZ463" s="2"/>
      <c r="BA463" s="2"/>
    </row>
    <row r="464" spans="2:53" x14ac:dyDescent="0.2">
      <c r="B464" s="3"/>
      <c r="C464" s="7"/>
      <c r="D464" s="2"/>
      <c r="E464" s="2"/>
      <c r="F464" s="2"/>
      <c r="G464" s="2"/>
      <c r="H464" s="2"/>
      <c r="I464" s="7"/>
      <c r="J464" s="2"/>
      <c r="K464" s="2"/>
      <c r="O464" s="7"/>
      <c r="P464" s="2"/>
      <c r="Q464" s="2"/>
      <c r="U464" s="7"/>
      <c r="V464" s="2"/>
      <c r="W464" s="2"/>
      <c r="AA464" s="7"/>
      <c r="AB464" s="2"/>
      <c r="AC464" s="2"/>
      <c r="AG464" s="7"/>
      <c r="AH464" s="2"/>
      <c r="AI464" s="2"/>
      <c r="AM464" s="7"/>
      <c r="AN464" s="2"/>
      <c r="AO464" s="2"/>
      <c r="AS464" s="7"/>
      <c r="AT464" s="2"/>
      <c r="AU464" s="2"/>
      <c r="AY464" s="7"/>
      <c r="AZ464" s="2"/>
      <c r="BA464" s="2"/>
    </row>
    <row r="465" spans="2:53" x14ac:dyDescent="0.2">
      <c r="B465" s="3"/>
      <c r="C465" s="7"/>
      <c r="D465" s="2"/>
      <c r="E465" s="2"/>
      <c r="F465" s="2"/>
      <c r="G465" s="2"/>
      <c r="H465" s="2"/>
      <c r="I465" s="7"/>
      <c r="J465" s="2"/>
      <c r="K465" s="2"/>
      <c r="O465" s="7"/>
      <c r="P465" s="2"/>
      <c r="Q465" s="2"/>
      <c r="U465" s="7"/>
      <c r="V465" s="2"/>
      <c r="W465" s="2"/>
      <c r="AA465" s="7"/>
      <c r="AB465" s="2"/>
      <c r="AC465" s="2"/>
      <c r="AG465" s="7"/>
      <c r="AH465" s="2"/>
      <c r="AI465" s="2"/>
      <c r="AM465" s="7"/>
      <c r="AN465" s="2"/>
      <c r="AO465" s="2"/>
      <c r="AS465" s="7"/>
      <c r="AT465" s="2"/>
      <c r="AU465" s="2"/>
      <c r="AY465" s="7"/>
      <c r="AZ465" s="2"/>
      <c r="BA465" s="2"/>
    </row>
    <row r="466" spans="2:53" x14ac:dyDescent="0.2">
      <c r="B466" s="3"/>
      <c r="C466" s="7"/>
      <c r="D466" s="2"/>
      <c r="E466" s="2"/>
      <c r="F466" s="2"/>
      <c r="G466" s="2"/>
      <c r="H466" s="2"/>
      <c r="I466" s="7"/>
      <c r="J466" s="2"/>
      <c r="K466" s="2"/>
      <c r="O466" s="7"/>
      <c r="P466" s="2"/>
      <c r="Q466" s="2"/>
      <c r="U466" s="7"/>
      <c r="V466" s="2"/>
      <c r="W466" s="2"/>
      <c r="AA466" s="7"/>
      <c r="AB466" s="2"/>
      <c r="AC466" s="2"/>
      <c r="AG466" s="7"/>
      <c r="AH466" s="2"/>
      <c r="AI466" s="2"/>
      <c r="AM466" s="7"/>
      <c r="AN466" s="2"/>
      <c r="AO466" s="2"/>
      <c r="AS466" s="7"/>
      <c r="AT466" s="2"/>
      <c r="AU466" s="2"/>
      <c r="AY466" s="7"/>
      <c r="AZ466" s="2"/>
      <c r="BA466" s="2"/>
    </row>
    <row r="467" spans="2:53" x14ac:dyDescent="0.2">
      <c r="B467" s="3"/>
      <c r="C467" s="7"/>
      <c r="D467" s="2"/>
      <c r="E467" s="2"/>
      <c r="F467" s="2"/>
      <c r="G467" s="2"/>
      <c r="H467" s="2"/>
      <c r="I467" s="7"/>
      <c r="J467" s="2"/>
      <c r="K467" s="2"/>
      <c r="O467" s="7"/>
      <c r="P467" s="2"/>
      <c r="Q467" s="2"/>
      <c r="U467" s="7"/>
      <c r="V467" s="2"/>
      <c r="W467" s="2"/>
      <c r="AA467" s="7"/>
      <c r="AB467" s="2"/>
      <c r="AC467" s="2"/>
      <c r="AG467" s="7"/>
      <c r="AH467" s="2"/>
      <c r="AI467" s="2"/>
      <c r="AM467" s="7"/>
      <c r="AN467" s="2"/>
      <c r="AO467" s="2"/>
      <c r="AS467" s="7"/>
      <c r="AT467" s="2"/>
      <c r="AU467" s="2"/>
      <c r="AY467" s="7"/>
      <c r="AZ467" s="2"/>
      <c r="BA467" s="2"/>
    </row>
    <row r="468" spans="2:53" x14ac:dyDescent="0.2">
      <c r="B468" s="3"/>
      <c r="C468" s="7"/>
      <c r="D468" s="2"/>
      <c r="E468" s="2"/>
      <c r="F468" s="2"/>
      <c r="G468" s="2"/>
      <c r="H468" s="2"/>
      <c r="I468" s="7"/>
      <c r="J468" s="2"/>
      <c r="K468" s="2"/>
      <c r="O468" s="7"/>
      <c r="P468" s="2"/>
      <c r="Q468" s="2"/>
      <c r="U468" s="7"/>
      <c r="V468" s="2"/>
      <c r="W468" s="2"/>
      <c r="AA468" s="7"/>
      <c r="AB468" s="2"/>
      <c r="AC468" s="2"/>
      <c r="AG468" s="7"/>
      <c r="AH468" s="2"/>
      <c r="AI468" s="2"/>
      <c r="AM468" s="7"/>
      <c r="AN468" s="2"/>
      <c r="AO468" s="2"/>
      <c r="AS468" s="7"/>
      <c r="AT468" s="2"/>
      <c r="AU468" s="2"/>
      <c r="AY468" s="7"/>
      <c r="AZ468" s="2"/>
      <c r="BA468" s="2"/>
    </row>
    <row r="469" spans="2:53" x14ac:dyDescent="0.2">
      <c r="B469" s="3"/>
      <c r="C469" s="7"/>
      <c r="D469" s="2"/>
      <c r="E469" s="2"/>
      <c r="F469" s="2"/>
      <c r="G469" s="2"/>
      <c r="H469" s="2"/>
      <c r="I469" s="7"/>
      <c r="J469" s="2"/>
      <c r="K469" s="2"/>
      <c r="O469" s="7"/>
      <c r="P469" s="2"/>
      <c r="Q469" s="2"/>
      <c r="U469" s="7"/>
      <c r="V469" s="2"/>
      <c r="W469" s="2"/>
      <c r="AA469" s="7"/>
      <c r="AB469" s="2"/>
      <c r="AC469" s="2"/>
      <c r="AG469" s="7"/>
      <c r="AH469" s="2"/>
      <c r="AI469" s="2"/>
      <c r="AM469" s="7"/>
      <c r="AN469" s="2"/>
      <c r="AO469" s="2"/>
      <c r="AS469" s="7"/>
      <c r="AT469" s="2"/>
      <c r="AU469" s="2"/>
      <c r="AY469" s="7"/>
      <c r="AZ469" s="2"/>
      <c r="BA469" s="2"/>
    </row>
    <row r="470" spans="2:53" x14ac:dyDescent="0.2">
      <c r="B470" s="3"/>
      <c r="C470" s="7"/>
      <c r="D470" s="2"/>
      <c r="E470" s="2"/>
      <c r="F470" s="2"/>
      <c r="G470" s="2"/>
      <c r="H470" s="2"/>
      <c r="I470" s="7"/>
      <c r="J470" s="2"/>
      <c r="K470" s="2"/>
      <c r="O470" s="7"/>
      <c r="P470" s="2"/>
      <c r="Q470" s="2"/>
      <c r="U470" s="7"/>
      <c r="V470" s="2"/>
      <c r="W470" s="2"/>
      <c r="AA470" s="7"/>
      <c r="AB470" s="2"/>
      <c r="AC470" s="2"/>
      <c r="AG470" s="7"/>
      <c r="AH470" s="2"/>
      <c r="AI470" s="2"/>
      <c r="AM470" s="7"/>
      <c r="AN470" s="2"/>
      <c r="AO470" s="2"/>
      <c r="AS470" s="7"/>
      <c r="AT470" s="2"/>
      <c r="AU470" s="2"/>
      <c r="AY470" s="7"/>
      <c r="AZ470" s="2"/>
      <c r="BA470" s="2"/>
    </row>
    <row r="471" spans="2:53" x14ac:dyDescent="0.2">
      <c r="B471" s="3"/>
      <c r="C471" s="7"/>
      <c r="D471" s="2"/>
      <c r="E471" s="2"/>
      <c r="F471" s="2"/>
      <c r="G471" s="2"/>
      <c r="H471" s="2"/>
      <c r="I471" s="7"/>
      <c r="J471" s="2"/>
      <c r="K471" s="2"/>
      <c r="O471" s="7"/>
      <c r="P471" s="2"/>
      <c r="Q471" s="2"/>
      <c r="U471" s="7"/>
      <c r="V471" s="2"/>
      <c r="W471" s="2"/>
      <c r="AA471" s="7"/>
      <c r="AB471" s="2"/>
      <c r="AC471" s="2"/>
      <c r="AG471" s="7"/>
      <c r="AH471" s="2"/>
      <c r="AI471" s="2"/>
      <c r="AM471" s="7"/>
      <c r="AN471" s="2"/>
      <c r="AO471" s="2"/>
      <c r="AS471" s="7"/>
      <c r="AT471" s="2"/>
      <c r="AU471" s="2"/>
      <c r="AY471" s="7"/>
      <c r="AZ471" s="2"/>
      <c r="BA471" s="2"/>
    </row>
    <row r="472" spans="2:53" x14ac:dyDescent="0.2">
      <c r="B472" s="3"/>
      <c r="C472" s="7"/>
      <c r="D472" s="2"/>
      <c r="E472" s="2"/>
      <c r="F472" s="2"/>
      <c r="G472" s="2"/>
      <c r="H472" s="2"/>
      <c r="I472" s="7"/>
      <c r="J472" s="2"/>
      <c r="K472" s="2"/>
      <c r="O472" s="7"/>
      <c r="P472" s="2"/>
      <c r="Q472" s="2"/>
      <c r="U472" s="7"/>
      <c r="V472" s="2"/>
      <c r="W472" s="2"/>
      <c r="AA472" s="7"/>
      <c r="AB472" s="2"/>
      <c r="AC472" s="2"/>
      <c r="AG472" s="7"/>
      <c r="AH472" s="2"/>
      <c r="AI472" s="2"/>
      <c r="AM472" s="7"/>
      <c r="AN472" s="2"/>
      <c r="AO472" s="2"/>
      <c r="AS472" s="7"/>
      <c r="AT472" s="2"/>
      <c r="AU472" s="2"/>
      <c r="AY472" s="7"/>
      <c r="AZ472" s="2"/>
      <c r="BA472" s="2"/>
    </row>
    <row r="473" spans="2:53" x14ac:dyDescent="0.2">
      <c r="B473" s="3"/>
      <c r="C473" s="7"/>
      <c r="D473" s="2"/>
      <c r="E473" s="2"/>
      <c r="F473" s="2"/>
      <c r="G473" s="2"/>
      <c r="H473" s="2"/>
      <c r="I473" s="7"/>
      <c r="J473" s="2"/>
      <c r="K473" s="2"/>
      <c r="O473" s="7"/>
      <c r="P473" s="2"/>
      <c r="Q473" s="2"/>
      <c r="U473" s="7"/>
      <c r="V473" s="2"/>
      <c r="W473" s="2"/>
      <c r="AA473" s="7"/>
      <c r="AB473" s="2"/>
      <c r="AC473" s="2"/>
      <c r="AG473" s="7"/>
      <c r="AH473" s="2"/>
      <c r="AI473" s="2"/>
      <c r="AM473" s="7"/>
      <c r="AN473" s="2"/>
      <c r="AO473" s="2"/>
      <c r="AS473" s="7"/>
      <c r="AT473" s="2"/>
      <c r="AU473" s="2"/>
      <c r="AY473" s="7"/>
      <c r="AZ473" s="2"/>
      <c r="BA473" s="2"/>
    </row>
    <row r="474" spans="2:53" x14ac:dyDescent="0.2">
      <c r="B474" s="3"/>
      <c r="C474" s="7"/>
      <c r="D474" s="2"/>
      <c r="E474" s="2"/>
      <c r="F474" s="2"/>
      <c r="G474" s="2"/>
      <c r="H474" s="2"/>
      <c r="I474" s="7"/>
      <c r="J474" s="2"/>
      <c r="K474" s="2"/>
      <c r="O474" s="7"/>
      <c r="P474" s="2"/>
      <c r="Q474" s="2"/>
      <c r="U474" s="7"/>
      <c r="V474" s="2"/>
      <c r="W474" s="2"/>
      <c r="AA474" s="7"/>
      <c r="AB474" s="2"/>
      <c r="AC474" s="2"/>
      <c r="AG474" s="7"/>
      <c r="AH474" s="2"/>
      <c r="AI474" s="2"/>
      <c r="AM474" s="7"/>
      <c r="AN474" s="2"/>
      <c r="AO474" s="2"/>
      <c r="AS474" s="7"/>
      <c r="AT474" s="2"/>
      <c r="AU474" s="2"/>
      <c r="AY474" s="7"/>
      <c r="AZ474" s="2"/>
      <c r="BA474" s="2"/>
    </row>
    <row r="475" spans="2:53" x14ac:dyDescent="0.2">
      <c r="B475" s="3"/>
      <c r="C475" s="7"/>
      <c r="D475" s="2"/>
      <c r="E475" s="2"/>
      <c r="F475" s="2"/>
      <c r="G475" s="2"/>
      <c r="H475" s="2"/>
      <c r="I475" s="7"/>
      <c r="J475" s="2"/>
      <c r="K475" s="2"/>
      <c r="O475" s="7"/>
      <c r="P475" s="2"/>
      <c r="Q475" s="2"/>
      <c r="U475" s="7"/>
      <c r="V475" s="2"/>
      <c r="W475" s="2"/>
      <c r="AA475" s="7"/>
      <c r="AB475" s="2"/>
      <c r="AC475" s="2"/>
      <c r="AG475" s="7"/>
      <c r="AH475" s="2"/>
      <c r="AI475" s="2"/>
      <c r="AM475" s="7"/>
      <c r="AN475" s="2"/>
      <c r="AO475" s="2"/>
      <c r="AS475" s="7"/>
      <c r="AT475" s="2"/>
      <c r="AU475" s="2"/>
      <c r="AY475" s="7"/>
      <c r="AZ475" s="2"/>
      <c r="BA475" s="2"/>
    </row>
    <row r="476" spans="2:53" x14ac:dyDescent="0.2">
      <c r="B476" s="3"/>
      <c r="C476" s="7"/>
      <c r="D476" s="2"/>
      <c r="E476" s="2"/>
      <c r="F476" s="2"/>
      <c r="G476" s="2"/>
      <c r="H476" s="2"/>
      <c r="I476" s="7"/>
      <c r="J476" s="2"/>
      <c r="K476" s="2"/>
      <c r="O476" s="7"/>
      <c r="P476" s="2"/>
      <c r="Q476" s="2"/>
      <c r="U476" s="7"/>
      <c r="V476" s="2"/>
      <c r="W476" s="2"/>
      <c r="AA476" s="7"/>
      <c r="AB476" s="2"/>
      <c r="AC476" s="2"/>
      <c r="AG476" s="7"/>
      <c r="AH476" s="2"/>
      <c r="AI476" s="2"/>
      <c r="AM476" s="7"/>
      <c r="AN476" s="2"/>
      <c r="AO476" s="2"/>
      <c r="AS476" s="7"/>
      <c r="AT476" s="2"/>
      <c r="AU476" s="2"/>
      <c r="AY476" s="7"/>
      <c r="AZ476" s="2"/>
      <c r="BA476" s="2"/>
    </row>
    <row r="477" spans="2:53" x14ac:dyDescent="0.2">
      <c r="B477" s="3"/>
      <c r="C477" s="7"/>
      <c r="D477" s="2"/>
      <c r="E477" s="2"/>
      <c r="F477" s="2"/>
      <c r="G477" s="2"/>
      <c r="H477" s="2"/>
      <c r="I477" s="7"/>
      <c r="J477" s="2"/>
      <c r="K477" s="2"/>
      <c r="O477" s="7"/>
      <c r="P477" s="2"/>
      <c r="Q477" s="2"/>
      <c r="U477" s="7"/>
      <c r="V477" s="2"/>
      <c r="W477" s="2"/>
      <c r="AA477" s="7"/>
      <c r="AB477" s="2"/>
      <c r="AC477" s="2"/>
      <c r="AG477" s="7"/>
      <c r="AH477" s="2"/>
      <c r="AI477" s="2"/>
      <c r="AM477" s="7"/>
      <c r="AN477" s="2"/>
      <c r="AO477" s="2"/>
      <c r="AS477" s="7"/>
      <c r="AT477" s="2"/>
      <c r="AU477" s="2"/>
      <c r="AY477" s="7"/>
      <c r="AZ477" s="2"/>
      <c r="BA477" s="2"/>
    </row>
    <row r="478" spans="2:53" x14ac:dyDescent="0.2">
      <c r="B478" s="3"/>
      <c r="C478" s="7"/>
      <c r="D478" s="2"/>
      <c r="E478" s="2"/>
      <c r="F478" s="2"/>
      <c r="G478" s="2"/>
      <c r="H478" s="2"/>
      <c r="I478" s="7"/>
      <c r="J478" s="2"/>
      <c r="K478" s="2"/>
      <c r="O478" s="7"/>
      <c r="P478" s="2"/>
      <c r="Q478" s="2"/>
      <c r="U478" s="7"/>
      <c r="V478" s="2"/>
      <c r="W478" s="2"/>
      <c r="AA478" s="7"/>
      <c r="AB478" s="2"/>
      <c r="AC478" s="2"/>
      <c r="AG478" s="7"/>
      <c r="AH478" s="2"/>
      <c r="AI478" s="2"/>
      <c r="AM478" s="7"/>
      <c r="AN478" s="2"/>
      <c r="AO478" s="2"/>
      <c r="AS478" s="7"/>
      <c r="AT478" s="2"/>
      <c r="AU478" s="2"/>
      <c r="AY478" s="7"/>
      <c r="AZ478" s="2"/>
      <c r="BA478" s="2"/>
    </row>
    <row r="479" spans="2:53" x14ac:dyDescent="0.2">
      <c r="B479" s="3"/>
      <c r="C479" s="7"/>
      <c r="D479" s="2"/>
      <c r="E479" s="2"/>
      <c r="F479" s="2"/>
      <c r="G479" s="2"/>
      <c r="H479" s="2"/>
      <c r="I479" s="7"/>
      <c r="J479" s="2"/>
      <c r="K479" s="2"/>
      <c r="O479" s="7"/>
      <c r="P479" s="2"/>
      <c r="Q479" s="2"/>
      <c r="U479" s="7"/>
      <c r="V479" s="2"/>
      <c r="W479" s="2"/>
      <c r="AA479" s="7"/>
      <c r="AB479" s="2"/>
      <c r="AC479" s="2"/>
      <c r="AG479" s="7"/>
      <c r="AH479" s="2"/>
      <c r="AI479" s="2"/>
      <c r="AM479" s="7"/>
      <c r="AN479" s="2"/>
      <c r="AO479" s="2"/>
      <c r="AS479" s="7"/>
      <c r="AT479" s="2"/>
      <c r="AU479" s="2"/>
      <c r="AY479" s="7"/>
      <c r="AZ479" s="2"/>
      <c r="BA479" s="2"/>
    </row>
    <row r="480" spans="2:53" x14ac:dyDescent="0.2">
      <c r="B480" s="3"/>
      <c r="C480" s="7"/>
      <c r="D480" s="2"/>
      <c r="E480" s="2"/>
      <c r="F480" s="2"/>
      <c r="G480" s="2"/>
      <c r="H480" s="2"/>
      <c r="I480" s="7"/>
      <c r="J480" s="2"/>
      <c r="K480" s="2"/>
      <c r="O480" s="7"/>
      <c r="P480" s="2"/>
      <c r="Q480" s="2"/>
      <c r="U480" s="7"/>
      <c r="V480" s="2"/>
      <c r="W480" s="2"/>
      <c r="AA480" s="7"/>
      <c r="AB480" s="2"/>
      <c r="AC480" s="2"/>
      <c r="AG480" s="7"/>
      <c r="AH480" s="2"/>
      <c r="AI480" s="2"/>
      <c r="AM480" s="7"/>
      <c r="AN480" s="2"/>
      <c r="AO480" s="2"/>
      <c r="AS480" s="7"/>
      <c r="AT480" s="2"/>
      <c r="AU480" s="2"/>
      <c r="AY480" s="7"/>
      <c r="AZ480" s="2"/>
      <c r="BA480" s="2"/>
    </row>
    <row r="481" spans="2:53" x14ac:dyDescent="0.2">
      <c r="B481" s="3"/>
      <c r="C481" s="7"/>
      <c r="D481" s="2"/>
      <c r="E481" s="2"/>
      <c r="F481" s="2"/>
      <c r="G481" s="2"/>
      <c r="H481" s="2"/>
      <c r="I481" s="7"/>
      <c r="J481" s="2"/>
      <c r="K481" s="2"/>
      <c r="O481" s="7"/>
      <c r="P481" s="2"/>
      <c r="Q481" s="2"/>
      <c r="U481" s="7"/>
      <c r="V481" s="2"/>
      <c r="W481" s="2"/>
      <c r="AA481" s="7"/>
      <c r="AB481" s="2"/>
      <c r="AC481" s="2"/>
      <c r="AG481" s="7"/>
      <c r="AH481" s="2"/>
      <c r="AI481" s="2"/>
      <c r="AM481" s="7"/>
      <c r="AN481" s="2"/>
      <c r="AO481" s="2"/>
      <c r="AS481" s="7"/>
      <c r="AT481" s="2"/>
      <c r="AU481" s="2"/>
      <c r="AY481" s="7"/>
      <c r="AZ481" s="2"/>
      <c r="BA481" s="2"/>
    </row>
    <row r="482" spans="2:53" x14ac:dyDescent="0.2">
      <c r="B482" s="3"/>
      <c r="C482" s="7"/>
      <c r="D482" s="2"/>
      <c r="E482" s="2"/>
      <c r="F482" s="2"/>
      <c r="G482" s="2"/>
      <c r="H482" s="2"/>
      <c r="I482" s="7"/>
      <c r="J482" s="2"/>
      <c r="K482" s="2"/>
      <c r="O482" s="7"/>
      <c r="P482" s="2"/>
      <c r="Q482" s="2"/>
      <c r="U482" s="7"/>
      <c r="V482" s="2"/>
      <c r="W482" s="2"/>
      <c r="AA482" s="7"/>
      <c r="AB482" s="2"/>
      <c r="AC482" s="2"/>
      <c r="AG482" s="7"/>
      <c r="AH482" s="2"/>
      <c r="AI482" s="2"/>
      <c r="AM482" s="7"/>
      <c r="AN482" s="2"/>
      <c r="AO482" s="2"/>
      <c r="AS482" s="7"/>
      <c r="AT482" s="2"/>
      <c r="AU482" s="2"/>
      <c r="AY482" s="7"/>
      <c r="AZ482" s="2"/>
      <c r="BA482" s="2"/>
    </row>
    <row r="483" spans="2:53" x14ac:dyDescent="0.2">
      <c r="B483" s="3"/>
      <c r="C483" s="7"/>
      <c r="D483" s="2"/>
      <c r="E483" s="2"/>
      <c r="F483" s="2"/>
      <c r="G483" s="2"/>
      <c r="H483" s="2"/>
      <c r="I483" s="7"/>
      <c r="J483" s="2"/>
      <c r="K483" s="2"/>
      <c r="O483" s="7"/>
      <c r="P483" s="2"/>
      <c r="Q483" s="2"/>
      <c r="U483" s="7"/>
      <c r="V483" s="2"/>
      <c r="W483" s="2"/>
      <c r="AA483" s="7"/>
      <c r="AB483" s="2"/>
      <c r="AC483" s="2"/>
      <c r="AG483" s="7"/>
      <c r="AH483" s="2"/>
      <c r="AI483" s="2"/>
      <c r="AM483" s="7"/>
      <c r="AN483" s="2"/>
      <c r="AO483" s="2"/>
      <c r="AS483" s="7"/>
      <c r="AT483" s="2"/>
      <c r="AU483" s="2"/>
      <c r="AY483" s="7"/>
      <c r="AZ483" s="2"/>
      <c r="BA483" s="2"/>
    </row>
    <row r="484" spans="2:53" x14ac:dyDescent="0.2">
      <c r="B484" s="3"/>
      <c r="C484" s="7"/>
      <c r="D484" s="2"/>
      <c r="E484" s="2"/>
      <c r="F484" s="2"/>
      <c r="G484" s="2"/>
      <c r="H484" s="2"/>
      <c r="I484" s="7"/>
      <c r="J484" s="2"/>
      <c r="K484" s="2"/>
      <c r="O484" s="7"/>
      <c r="P484" s="2"/>
      <c r="Q484" s="2"/>
      <c r="U484" s="7"/>
      <c r="V484" s="2"/>
      <c r="W484" s="2"/>
      <c r="AA484" s="7"/>
      <c r="AB484" s="2"/>
      <c r="AC484" s="2"/>
      <c r="AG484" s="7"/>
      <c r="AH484" s="2"/>
      <c r="AI484" s="2"/>
      <c r="AM484" s="7"/>
      <c r="AN484" s="2"/>
      <c r="AO484" s="2"/>
      <c r="AS484" s="7"/>
      <c r="AT484" s="2"/>
      <c r="AU484" s="2"/>
      <c r="AY484" s="7"/>
      <c r="AZ484" s="2"/>
      <c r="BA484" s="2"/>
    </row>
    <row r="485" spans="2:53" x14ac:dyDescent="0.2">
      <c r="B485" s="3"/>
      <c r="C485" s="7"/>
      <c r="D485" s="2"/>
      <c r="E485" s="2"/>
      <c r="F485" s="2"/>
      <c r="G485" s="2"/>
      <c r="H485" s="2"/>
      <c r="I485" s="7"/>
      <c r="J485" s="2"/>
      <c r="K485" s="2"/>
      <c r="O485" s="7"/>
      <c r="P485" s="2"/>
      <c r="Q485" s="2"/>
      <c r="U485" s="7"/>
      <c r="V485" s="2"/>
      <c r="W485" s="2"/>
      <c r="AA485" s="7"/>
      <c r="AB485" s="2"/>
      <c r="AC485" s="2"/>
      <c r="AG485" s="7"/>
      <c r="AH485" s="2"/>
      <c r="AI485" s="2"/>
      <c r="AM485" s="7"/>
      <c r="AN485" s="2"/>
      <c r="AO485" s="2"/>
      <c r="AS485" s="7"/>
      <c r="AT485" s="2"/>
      <c r="AU485" s="2"/>
      <c r="AY485" s="7"/>
      <c r="AZ485" s="2"/>
      <c r="BA485" s="2"/>
    </row>
    <row r="486" spans="2:53" x14ac:dyDescent="0.2">
      <c r="B486" s="3"/>
      <c r="C486" s="7"/>
      <c r="D486" s="2"/>
      <c r="E486" s="2"/>
      <c r="F486" s="2"/>
      <c r="G486" s="2"/>
      <c r="H486" s="2"/>
      <c r="I486" s="7"/>
      <c r="J486" s="2"/>
      <c r="K486" s="2"/>
      <c r="O486" s="7"/>
      <c r="P486" s="2"/>
      <c r="Q486" s="2"/>
      <c r="U486" s="7"/>
      <c r="V486" s="2"/>
      <c r="W486" s="2"/>
      <c r="AA486" s="7"/>
      <c r="AB486" s="2"/>
      <c r="AC486" s="2"/>
      <c r="AG486" s="7"/>
      <c r="AH486" s="2"/>
      <c r="AI486" s="2"/>
      <c r="AM486" s="7"/>
      <c r="AN486" s="2"/>
      <c r="AO486" s="2"/>
      <c r="AS486" s="7"/>
      <c r="AT486" s="2"/>
      <c r="AU486" s="2"/>
      <c r="AY486" s="7"/>
      <c r="AZ486" s="2"/>
      <c r="BA486" s="2"/>
    </row>
    <row r="487" spans="2:53" x14ac:dyDescent="0.2">
      <c r="B487" s="3"/>
      <c r="C487" s="7"/>
      <c r="D487" s="2"/>
      <c r="E487" s="2"/>
      <c r="F487" s="2"/>
      <c r="G487" s="2"/>
      <c r="H487" s="2"/>
      <c r="I487" s="7"/>
      <c r="J487" s="2"/>
      <c r="K487" s="2"/>
      <c r="O487" s="7"/>
      <c r="P487" s="2"/>
      <c r="Q487" s="2"/>
      <c r="U487" s="7"/>
      <c r="V487" s="2"/>
      <c r="W487" s="2"/>
      <c r="AA487" s="7"/>
      <c r="AB487" s="2"/>
      <c r="AC487" s="2"/>
      <c r="AG487" s="7"/>
      <c r="AH487" s="2"/>
      <c r="AI487" s="2"/>
      <c r="AM487" s="7"/>
      <c r="AN487" s="2"/>
      <c r="AO487" s="2"/>
      <c r="AS487" s="7"/>
      <c r="AT487" s="2"/>
      <c r="AU487" s="2"/>
      <c r="AY487" s="7"/>
      <c r="AZ487" s="2"/>
      <c r="BA487" s="2"/>
    </row>
    <row r="488" spans="2:53" x14ac:dyDescent="0.2">
      <c r="B488" s="3"/>
      <c r="C488" s="7"/>
      <c r="D488" s="2"/>
      <c r="E488" s="2"/>
      <c r="F488" s="2"/>
      <c r="G488" s="2"/>
      <c r="H488" s="2"/>
      <c r="I488" s="7"/>
      <c r="J488" s="2"/>
      <c r="K488" s="2"/>
      <c r="O488" s="7"/>
      <c r="P488" s="2"/>
      <c r="Q488" s="2"/>
      <c r="U488" s="7"/>
      <c r="V488" s="2"/>
      <c r="W488" s="2"/>
      <c r="AA488" s="7"/>
      <c r="AB488" s="2"/>
      <c r="AC488" s="2"/>
      <c r="AG488" s="7"/>
      <c r="AH488" s="2"/>
      <c r="AI488" s="2"/>
      <c r="AM488" s="7"/>
      <c r="AN488" s="2"/>
      <c r="AO488" s="2"/>
      <c r="AS488" s="7"/>
      <c r="AT488" s="2"/>
      <c r="AU488" s="2"/>
      <c r="AY488" s="7"/>
      <c r="AZ488" s="2"/>
      <c r="BA488" s="2"/>
    </row>
    <row r="489" spans="2:53" x14ac:dyDescent="0.2">
      <c r="B489" s="3"/>
      <c r="C489" s="7"/>
      <c r="D489" s="2"/>
      <c r="E489" s="2"/>
      <c r="F489" s="2"/>
      <c r="G489" s="2"/>
      <c r="H489" s="2"/>
      <c r="I489" s="7"/>
      <c r="J489" s="2"/>
      <c r="K489" s="2"/>
      <c r="O489" s="7"/>
      <c r="P489" s="2"/>
      <c r="Q489" s="2"/>
      <c r="U489" s="7"/>
      <c r="V489" s="2"/>
      <c r="W489" s="2"/>
      <c r="AA489" s="7"/>
      <c r="AB489" s="2"/>
      <c r="AC489" s="2"/>
      <c r="AG489" s="7"/>
      <c r="AH489" s="2"/>
      <c r="AI489" s="2"/>
      <c r="AM489" s="7"/>
      <c r="AN489" s="2"/>
      <c r="AO489" s="2"/>
      <c r="AS489" s="7"/>
      <c r="AT489" s="2"/>
      <c r="AU489" s="2"/>
      <c r="AY489" s="7"/>
      <c r="AZ489" s="2"/>
      <c r="BA489" s="2"/>
    </row>
    <row r="490" spans="2:53" x14ac:dyDescent="0.2">
      <c r="B490" s="3"/>
      <c r="C490" s="7"/>
      <c r="D490" s="2"/>
      <c r="E490" s="2"/>
      <c r="F490" s="2"/>
      <c r="G490" s="2"/>
      <c r="H490" s="2"/>
      <c r="I490" s="7"/>
      <c r="J490" s="2"/>
      <c r="K490" s="2"/>
      <c r="O490" s="7"/>
      <c r="P490" s="2"/>
      <c r="Q490" s="2"/>
      <c r="U490" s="7"/>
      <c r="V490" s="2"/>
      <c r="W490" s="2"/>
      <c r="AA490" s="7"/>
      <c r="AB490" s="2"/>
      <c r="AC490" s="2"/>
      <c r="AG490" s="7"/>
      <c r="AH490" s="2"/>
      <c r="AI490" s="2"/>
      <c r="AM490" s="7"/>
      <c r="AN490" s="2"/>
      <c r="AO490" s="2"/>
      <c r="AS490" s="7"/>
      <c r="AT490" s="2"/>
      <c r="AU490" s="2"/>
      <c r="AY490" s="7"/>
      <c r="AZ490" s="2"/>
      <c r="BA490" s="2"/>
    </row>
    <row r="491" spans="2:53" x14ac:dyDescent="0.2">
      <c r="B491" s="3"/>
      <c r="C491" s="7"/>
      <c r="D491" s="2"/>
      <c r="E491" s="2"/>
      <c r="F491" s="2"/>
      <c r="G491" s="2"/>
      <c r="H491" s="2"/>
      <c r="I491" s="7"/>
      <c r="J491" s="2"/>
      <c r="K491" s="2"/>
      <c r="O491" s="7"/>
      <c r="P491" s="2"/>
      <c r="Q491" s="2"/>
      <c r="U491" s="7"/>
      <c r="V491" s="2"/>
      <c r="W491" s="2"/>
      <c r="AA491" s="7"/>
      <c r="AB491" s="2"/>
      <c r="AC491" s="2"/>
      <c r="AG491" s="7"/>
      <c r="AH491" s="2"/>
      <c r="AI491" s="2"/>
      <c r="AM491" s="7"/>
      <c r="AN491" s="2"/>
      <c r="AO491" s="2"/>
      <c r="AS491" s="7"/>
      <c r="AT491" s="2"/>
      <c r="AU491" s="2"/>
      <c r="AY491" s="7"/>
      <c r="AZ491" s="2"/>
      <c r="BA491" s="2"/>
    </row>
    <row r="492" spans="2:53" x14ac:dyDescent="0.2">
      <c r="B492" s="3"/>
      <c r="C492" s="7"/>
      <c r="D492" s="2"/>
      <c r="E492" s="2"/>
      <c r="F492" s="2"/>
      <c r="G492" s="2"/>
      <c r="H492" s="2"/>
      <c r="I492" s="7"/>
      <c r="J492" s="2"/>
      <c r="K492" s="2"/>
      <c r="O492" s="7"/>
      <c r="P492" s="2"/>
      <c r="Q492" s="2"/>
      <c r="U492" s="7"/>
      <c r="V492" s="2"/>
      <c r="W492" s="2"/>
      <c r="AA492" s="7"/>
      <c r="AB492" s="2"/>
      <c r="AC492" s="2"/>
      <c r="AG492" s="7"/>
      <c r="AH492" s="2"/>
      <c r="AI492" s="2"/>
      <c r="AM492" s="7"/>
      <c r="AN492" s="2"/>
      <c r="AO492" s="2"/>
      <c r="AS492" s="7"/>
      <c r="AT492" s="2"/>
      <c r="AU492" s="2"/>
      <c r="AY492" s="7"/>
      <c r="AZ492" s="2"/>
      <c r="BA492" s="2"/>
    </row>
    <row r="493" spans="2:53" x14ac:dyDescent="0.2">
      <c r="B493" s="3"/>
      <c r="C493" s="7"/>
      <c r="D493" s="2"/>
      <c r="E493" s="2"/>
      <c r="F493" s="2"/>
      <c r="G493" s="2"/>
      <c r="H493" s="2"/>
      <c r="I493" s="7"/>
      <c r="J493" s="2"/>
      <c r="K493" s="2"/>
      <c r="O493" s="7"/>
      <c r="P493" s="2"/>
      <c r="Q493" s="2"/>
      <c r="U493" s="7"/>
      <c r="V493" s="2"/>
      <c r="W493" s="2"/>
      <c r="AA493" s="7"/>
      <c r="AB493" s="2"/>
      <c r="AC493" s="2"/>
      <c r="AG493" s="7"/>
      <c r="AH493" s="2"/>
      <c r="AI493" s="2"/>
      <c r="AM493" s="7"/>
      <c r="AN493" s="2"/>
      <c r="AO493" s="2"/>
      <c r="AS493" s="7"/>
      <c r="AT493" s="2"/>
      <c r="AU493" s="2"/>
      <c r="AY493" s="7"/>
      <c r="AZ493" s="2"/>
      <c r="BA493" s="2"/>
    </row>
    <row r="494" spans="2:53" x14ac:dyDescent="0.2">
      <c r="B494" s="3"/>
      <c r="C494" s="8"/>
      <c r="D494" s="1"/>
      <c r="E494" s="1"/>
      <c r="F494" s="1"/>
      <c r="G494" s="1"/>
      <c r="H494" s="1"/>
      <c r="I494" s="8"/>
      <c r="J494" s="1"/>
      <c r="K494" s="1"/>
      <c r="O494" s="8"/>
      <c r="P494" s="1"/>
      <c r="Q494" s="1"/>
      <c r="U494" s="8"/>
      <c r="V494" s="1"/>
      <c r="W494" s="1"/>
      <c r="AA494" s="8"/>
      <c r="AB494" s="1"/>
      <c r="AC494" s="1"/>
      <c r="AG494" s="8"/>
      <c r="AH494" s="1"/>
      <c r="AI494" s="1"/>
      <c r="AM494" s="8"/>
      <c r="AN494" s="1"/>
      <c r="AO494" s="1"/>
      <c r="AS494" s="8"/>
      <c r="AT494" s="1"/>
      <c r="AU494" s="1"/>
      <c r="AY494" s="8"/>
      <c r="AZ494" s="1"/>
      <c r="BA494" s="1"/>
    </row>
    <row r="495" spans="2:53" x14ac:dyDescent="0.2">
      <c r="B495" s="3"/>
      <c r="C495" s="8"/>
      <c r="D495" s="1"/>
      <c r="E495" s="1"/>
      <c r="F495" s="1"/>
      <c r="G495" s="1"/>
      <c r="H495" s="1"/>
      <c r="I495" s="8"/>
      <c r="J495" s="1"/>
      <c r="K495" s="1"/>
      <c r="O495" s="8"/>
      <c r="P495" s="1"/>
      <c r="Q495" s="1"/>
      <c r="U495" s="8"/>
      <c r="V495" s="1"/>
      <c r="W495" s="1"/>
      <c r="AA495" s="8"/>
      <c r="AB495" s="1"/>
      <c r="AC495" s="1"/>
      <c r="AG495" s="8"/>
      <c r="AH495" s="1"/>
      <c r="AI495" s="1"/>
      <c r="AM495" s="8"/>
      <c r="AN495" s="1"/>
      <c r="AO495" s="1"/>
      <c r="AS495" s="8"/>
      <c r="AT495" s="1"/>
      <c r="AU495" s="1"/>
      <c r="AY495" s="8"/>
      <c r="AZ495" s="1"/>
      <c r="BA495" s="1"/>
    </row>
    <row r="496" spans="2:53" x14ac:dyDescent="0.2">
      <c r="B496" s="3"/>
      <c r="C496" s="8"/>
      <c r="D496" s="1"/>
      <c r="E496" s="1"/>
      <c r="F496" s="1"/>
      <c r="G496" s="1"/>
      <c r="H496" s="1"/>
      <c r="I496" s="8"/>
      <c r="J496" s="1"/>
      <c r="K496" s="1"/>
      <c r="O496" s="8"/>
      <c r="P496" s="1"/>
      <c r="Q496" s="1"/>
      <c r="U496" s="8"/>
      <c r="V496" s="1"/>
      <c r="W496" s="1"/>
      <c r="AA496" s="8"/>
      <c r="AB496" s="1"/>
      <c r="AC496" s="1"/>
      <c r="AG496" s="8"/>
      <c r="AH496" s="1"/>
      <c r="AI496" s="1"/>
      <c r="AM496" s="8"/>
      <c r="AN496" s="1"/>
      <c r="AO496" s="1"/>
      <c r="AS496" s="8"/>
      <c r="AT496" s="1"/>
      <c r="AU496" s="1"/>
      <c r="AY496" s="8"/>
      <c r="AZ496" s="1"/>
      <c r="BA496" s="1"/>
    </row>
    <row r="497" spans="2:53" x14ac:dyDescent="0.2">
      <c r="B497" s="3"/>
      <c r="C497" s="8"/>
      <c r="D497" s="1"/>
      <c r="E497" s="1"/>
      <c r="F497" s="1"/>
      <c r="G497" s="1"/>
      <c r="H497" s="1"/>
      <c r="I497" s="8"/>
      <c r="J497" s="1"/>
      <c r="K497" s="1"/>
      <c r="O497" s="8"/>
      <c r="P497" s="1"/>
      <c r="Q497" s="1"/>
      <c r="U497" s="8"/>
      <c r="V497" s="1"/>
      <c r="W497" s="1"/>
      <c r="AA497" s="8"/>
      <c r="AB497" s="1"/>
      <c r="AC497" s="1"/>
      <c r="AG497" s="8"/>
      <c r="AH497" s="1"/>
      <c r="AI497" s="1"/>
      <c r="AM497" s="8"/>
      <c r="AN497" s="1"/>
      <c r="AO497" s="1"/>
      <c r="AS497" s="8"/>
      <c r="AT497" s="1"/>
      <c r="AU497" s="1"/>
      <c r="AY497" s="8"/>
      <c r="AZ497" s="1"/>
      <c r="BA497" s="1"/>
    </row>
    <row r="498" spans="2:53" x14ac:dyDescent="0.2">
      <c r="B498" s="3"/>
      <c r="C498" s="8"/>
      <c r="D498" s="1"/>
      <c r="E498" s="1"/>
      <c r="F498" s="1"/>
      <c r="G498" s="1"/>
      <c r="H498" s="1"/>
      <c r="I498" s="8"/>
      <c r="J498" s="1"/>
      <c r="K498" s="1"/>
      <c r="O498" s="8"/>
      <c r="P498" s="1"/>
      <c r="Q498" s="1"/>
      <c r="U498" s="8"/>
      <c r="V498" s="1"/>
      <c r="W498" s="1"/>
      <c r="AA498" s="8"/>
      <c r="AB498" s="1"/>
      <c r="AC498" s="1"/>
      <c r="AG498" s="8"/>
      <c r="AH498" s="1"/>
      <c r="AI498" s="1"/>
      <c r="AM498" s="8"/>
      <c r="AN498" s="1"/>
      <c r="AO498" s="1"/>
      <c r="AS498" s="8"/>
      <c r="AT498" s="1"/>
      <c r="AU498" s="1"/>
      <c r="AY498" s="8"/>
      <c r="AZ498" s="1"/>
      <c r="BA498" s="1"/>
    </row>
    <row r="499" spans="2:53" x14ac:dyDescent="0.2">
      <c r="B499" s="3"/>
      <c r="C499" s="8"/>
      <c r="D499" s="1"/>
      <c r="E499" s="1"/>
      <c r="F499" s="1"/>
      <c r="G499" s="1"/>
      <c r="H499" s="1"/>
      <c r="I499" s="8"/>
      <c r="J499" s="1"/>
      <c r="K499" s="1"/>
      <c r="O499" s="8"/>
      <c r="P499" s="1"/>
      <c r="Q499" s="1"/>
      <c r="U499" s="8"/>
      <c r="V499" s="1"/>
      <c r="W499" s="1"/>
      <c r="AA499" s="8"/>
      <c r="AB499" s="1"/>
      <c r="AC499" s="1"/>
      <c r="AG499" s="8"/>
      <c r="AH499" s="1"/>
      <c r="AI499" s="1"/>
      <c r="AM499" s="8"/>
      <c r="AN499" s="1"/>
      <c r="AO499" s="1"/>
      <c r="AS499" s="8"/>
      <c r="AT499" s="1"/>
      <c r="AU499" s="1"/>
      <c r="AY499" s="8"/>
      <c r="AZ499" s="1"/>
      <c r="BA499" s="1"/>
    </row>
    <row r="500" spans="2:53" x14ac:dyDescent="0.2">
      <c r="B500" s="3"/>
      <c r="C500" s="8"/>
      <c r="D500" s="1"/>
      <c r="E500" s="1"/>
      <c r="F500" s="1"/>
      <c r="G500" s="1"/>
      <c r="H500" s="1"/>
      <c r="I500" s="8"/>
      <c r="J500" s="1"/>
      <c r="K500" s="1"/>
      <c r="O500" s="8"/>
      <c r="P500" s="1"/>
      <c r="Q500" s="1"/>
      <c r="U500" s="8"/>
      <c r="V500" s="1"/>
      <c r="W500" s="1"/>
      <c r="AA500" s="8"/>
      <c r="AB500" s="1"/>
      <c r="AC500" s="1"/>
      <c r="AG500" s="8"/>
      <c r="AH500" s="1"/>
      <c r="AI500" s="1"/>
      <c r="AM500" s="8"/>
      <c r="AN500" s="1"/>
      <c r="AO500" s="1"/>
      <c r="AS500" s="8"/>
      <c r="AT500" s="1"/>
      <c r="AU500" s="1"/>
      <c r="AY500" s="8"/>
      <c r="AZ500" s="1"/>
      <c r="BA500" s="1"/>
    </row>
    <row r="501" spans="2:53" x14ac:dyDescent="0.2">
      <c r="B501" s="3"/>
      <c r="C501" s="8"/>
      <c r="D501" s="1"/>
      <c r="E501" s="1"/>
      <c r="F501" s="1"/>
      <c r="G501" s="1"/>
      <c r="H501" s="1"/>
      <c r="I501" s="8"/>
      <c r="J501" s="1"/>
      <c r="K501" s="1"/>
      <c r="O501" s="8"/>
      <c r="P501" s="1"/>
      <c r="Q501" s="1"/>
      <c r="U501" s="8"/>
      <c r="V501" s="1"/>
      <c r="W501" s="1"/>
      <c r="AA501" s="8"/>
      <c r="AB501" s="1"/>
      <c r="AC501" s="1"/>
      <c r="AG501" s="8"/>
      <c r="AH501" s="1"/>
      <c r="AI501" s="1"/>
      <c r="AM501" s="8"/>
      <c r="AN501" s="1"/>
      <c r="AO501" s="1"/>
      <c r="AS501" s="8"/>
      <c r="AT501" s="1"/>
      <c r="AU501" s="1"/>
      <c r="AY501" s="8"/>
      <c r="AZ501" s="1"/>
      <c r="BA501" s="1"/>
    </row>
    <row r="502" spans="2:53" x14ac:dyDescent="0.2">
      <c r="B502" s="3"/>
      <c r="C502" s="8"/>
      <c r="D502" s="1"/>
      <c r="E502" s="1"/>
      <c r="F502" s="1"/>
      <c r="G502" s="1"/>
      <c r="H502" s="1"/>
      <c r="I502" s="8"/>
      <c r="J502" s="1"/>
      <c r="K502" s="1"/>
      <c r="O502" s="8"/>
      <c r="P502" s="1"/>
      <c r="Q502" s="1"/>
      <c r="U502" s="8"/>
      <c r="V502" s="1"/>
      <c r="W502" s="1"/>
      <c r="AA502" s="8"/>
      <c r="AB502" s="1"/>
      <c r="AC502" s="1"/>
      <c r="AG502" s="8"/>
      <c r="AH502" s="1"/>
      <c r="AI502" s="1"/>
      <c r="AM502" s="8"/>
      <c r="AN502" s="1"/>
      <c r="AO502" s="1"/>
      <c r="AS502" s="8"/>
      <c r="AT502" s="1"/>
      <c r="AU502" s="1"/>
      <c r="AY502" s="8"/>
      <c r="AZ502" s="1"/>
      <c r="BA502" s="1"/>
    </row>
    <row r="503" spans="2:53" x14ac:dyDescent="0.2">
      <c r="B503" s="3"/>
      <c r="C503" s="8"/>
      <c r="D503" s="1"/>
      <c r="E503" s="1"/>
      <c r="F503" s="1"/>
      <c r="G503" s="1"/>
      <c r="H503" s="1"/>
      <c r="I503" s="8"/>
      <c r="J503" s="1"/>
      <c r="K503" s="1"/>
      <c r="O503" s="8"/>
      <c r="P503" s="1"/>
      <c r="Q503" s="1"/>
      <c r="U503" s="8"/>
      <c r="V503" s="1"/>
      <c r="W503" s="1"/>
      <c r="AA503" s="8"/>
      <c r="AB503" s="1"/>
      <c r="AC503" s="1"/>
      <c r="AG503" s="8"/>
      <c r="AH503" s="1"/>
      <c r="AI503" s="1"/>
      <c r="AM503" s="8"/>
      <c r="AN503" s="1"/>
      <c r="AO503" s="1"/>
      <c r="AS503" s="8"/>
      <c r="AT503" s="1"/>
      <c r="AU503" s="1"/>
      <c r="AY503" s="8"/>
      <c r="AZ503" s="1"/>
      <c r="BA503" s="1"/>
    </row>
    <row r="504" spans="2:53" x14ac:dyDescent="0.2">
      <c r="B504" s="3"/>
      <c r="C504" s="8"/>
      <c r="D504" s="1"/>
      <c r="E504" s="1"/>
      <c r="F504" s="1"/>
      <c r="G504" s="1"/>
      <c r="H504" s="1"/>
      <c r="I504" s="8"/>
      <c r="J504" s="1"/>
      <c r="K504" s="1"/>
      <c r="O504" s="8"/>
      <c r="P504" s="1"/>
      <c r="Q504" s="1"/>
      <c r="U504" s="8"/>
      <c r="V504" s="1"/>
      <c r="W504" s="1"/>
      <c r="AA504" s="8"/>
      <c r="AB504" s="1"/>
      <c r="AC504" s="1"/>
      <c r="AG504" s="8"/>
      <c r="AH504" s="1"/>
      <c r="AI504" s="1"/>
      <c r="AM504" s="8"/>
      <c r="AN504" s="1"/>
      <c r="AO504" s="1"/>
      <c r="AS504" s="8"/>
      <c r="AT504" s="1"/>
      <c r="AU504" s="1"/>
      <c r="AY504" s="8"/>
      <c r="AZ504" s="1"/>
      <c r="BA504" s="1"/>
    </row>
    <row r="505" spans="2:53" x14ac:dyDescent="0.2">
      <c r="B505" s="3"/>
      <c r="C505" s="8"/>
      <c r="D505" s="1"/>
      <c r="E505" s="1"/>
      <c r="F505" s="1"/>
      <c r="G505" s="1"/>
      <c r="H505" s="1"/>
      <c r="I505" s="8"/>
      <c r="J505" s="1"/>
      <c r="K505" s="1"/>
      <c r="O505" s="8"/>
      <c r="P505" s="1"/>
      <c r="Q505" s="1"/>
      <c r="U505" s="8"/>
      <c r="V505" s="1"/>
      <c r="W505" s="1"/>
      <c r="AA505" s="8"/>
      <c r="AB505" s="1"/>
      <c r="AC505" s="1"/>
      <c r="AG505" s="8"/>
      <c r="AH505" s="1"/>
      <c r="AI505" s="1"/>
      <c r="AM505" s="8"/>
      <c r="AN505" s="1"/>
      <c r="AO505" s="1"/>
      <c r="AS505" s="8"/>
      <c r="AT505" s="1"/>
      <c r="AU505" s="1"/>
      <c r="AY505" s="8"/>
      <c r="AZ505" s="1"/>
      <c r="BA505" s="1"/>
    </row>
    <row r="506" spans="2:53" x14ac:dyDescent="0.2">
      <c r="B506" s="3"/>
      <c r="C506" s="8"/>
      <c r="D506" s="1"/>
      <c r="E506" s="1"/>
      <c r="F506" s="1"/>
      <c r="G506" s="1"/>
      <c r="H506" s="1"/>
      <c r="I506" s="8"/>
      <c r="J506" s="1"/>
      <c r="K506" s="1"/>
      <c r="O506" s="8"/>
      <c r="P506" s="1"/>
      <c r="Q506" s="1"/>
      <c r="U506" s="8"/>
      <c r="V506" s="1"/>
      <c r="W506" s="1"/>
      <c r="AA506" s="8"/>
      <c r="AB506" s="1"/>
      <c r="AC506" s="1"/>
      <c r="AG506" s="8"/>
      <c r="AH506" s="1"/>
      <c r="AI506" s="1"/>
      <c r="AM506" s="8"/>
      <c r="AN506" s="1"/>
      <c r="AO506" s="1"/>
      <c r="AS506" s="8"/>
      <c r="AT506" s="1"/>
      <c r="AU506" s="1"/>
      <c r="AY506" s="8"/>
      <c r="AZ506" s="1"/>
      <c r="BA506" s="1"/>
    </row>
    <row r="507" spans="2:53" x14ac:dyDescent="0.2">
      <c r="B507" s="3"/>
      <c r="C507" s="8"/>
      <c r="D507" s="1"/>
      <c r="E507" s="1"/>
      <c r="F507" s="1"/>
      <c r="G507" s="1"/>
      <c r="H507" s="1"/>
      <c r="I507" s="8"/>
      <c r="J507" s="1"/>
      <c r="K507" s="1"/>
      <c r="O507" s="8"/>
      <c r="P507" s="1"/>
      <c r="Q507" s="1"/>
      <c r="U507" s="8"/>
      <c r="V507" s="1"/>
      <c r="W507" s="1"/>
      <c r="AA507" s="8"/>
      <c r="AB507" s="1"/>
      <c r="AC507" s="1"/>
      <c r="AG507" s="8"/>
      <c r="AH507" s="1"/>
      <c r="AI507" s="1"/>
      <c r="AM507" s="8"/>
      <c r="AN507" s="1"/>
      <c r="AO507" s="1"/>
      <c r="AS507" s="8"/>
      <c r="AT507" s="1"/>
      <c r="AU507" s="1"/>
      <c r="AY507" s="8"/>
      <c r="AZ507" s="1"/>
      <c r="BA507" s="1"/>
    </row>
    <row r="508" spans="2:53" x14ac:dyDescent="0.2">
      <c r="B508" s="3"/>
      <c r="C508" s="8"/>
      <c r="D508" s="1"/>
      <c r="E508" s="1"/>
      <c r="F508" s="1"/>
      <c r="G508" s="1"/>
      <c r="H508" s="1"/>
      <c r="I508" s="8"/>
      <c r="J508" s="1"/>
      <c r="K508" s="1"/>
      <c r="O508" s="8"/>
      <c r="P508" s="1"/>
      <c r="Q508" s="1"/>
      <c r="U508" s="8"/>
      <c r="V508" s="1"/>
      <c r="W508" s="1"/>
      <c r="AA508" s="8"/>
      <c r="AB508" s="1"/>
      <c r="AC508" s="1"/>
      <c r="AG508" s="8"/>
      <c r="AH508" s="1"/>
      <c r="AI508" s="1"/>
      <c r="AM508" s="8"/>
      <c r="AN508" s="1"/>
      <c r="AO508" s="1"/>
      <c r="AS508" s="8"/>
      <c r="AT508" s="1"/>
      <c r="AU508" s="1"/>
      <c r="AY508" s="8"/>
      <c r="AZ508" s="1"/>
      <c r="BA508" s="1"/>
    </row>
    <row r="509" spans="2:53" x14ac:dyDescent="0.2">
      <c r="B509" s="3"/>
      <c r="C509" s="8"/>
      <c r="D509" s="1"/>
      <c r="E509" s="1"/>
      <c r="F509" s="1"/>
      <c r="G509" s="1"/>
      <c r="H509" s="1"/>
      <c r="I509" s="8"/>
      <c r="J509" s="1"/>
      <c r="K509" s="1"/>
      <c r="O509" s="8"/>
      <c r="P509" s="1"/>
      <c r="Q509" s="1"/>
      <c r="U509" s="8"/>
      <c r="V509" s="1"/>
      <c r="W509" s="1"/>
      <c r="AA509" s="8"/>
      <c r="AB509" s="1"/>
      <c r="AC509" s="1"/>
      <c r="AG509" s="8"/>
      <c r="AH509" s="1"/>
      <c r="AI509" s="1"/>
      <c r="AM509" s="8"/>
      <c r="AN509" s="1"/>
      <c r="AO509" s="1"/>
      <c r="AS509" s="8"/>
      <c r="AT509" s="1"/>
      <c r="AU509" s="1"/>
      <c r="AY509" s="8"/>
      <c r="AZ509" s="1"/>
      <c r="BA509" s="1"/>
    </row>
    <row r="510" spans="2:53" x14ac:dyDescent="0.2">
      <c r="B510" s="3"/>
      <c r="C510" s="8"/>
      <c r="D510" s="1"/>
      <c r="E510" s="1"/>
      <c r="F510" s="1"/>
      <c r="G510" s="1"/>
      <c r="H510" s="1"/>
      <c r="I510" s="8"/>
      <c r="J510" s="1"/>
      <c r="K510" s="1"/>
      <c r="O510" s="8"/>
      <c r="P510" s="1"/>
      <c r="Q510" s="1"/>
      <c r="U510" s="8"/>
      <c r="V510" s="1"/>
      <c r="W510" s="1"/>
      <c r="AA510" s="8"/>
      <c r="AB510" s="1"/>
      <c r="AC510" s="1"/>
      <c r="AG510" s="8"/>
      <c r="AH510" s="1"/>
      <c r="AI510" s="1"/>
      <c r="AM510" s="8"/>
      <c r="AN510" s="1"/>
      <c r="AO510" s="1"/>
      <c r="AS510" s="8"/>
      <c r="AT510" s="1"/>
      <c r="AU510" s="1"/>
      <c r="AY510" s="8"/>
      <c r="AZ510" s="1"/>
      <c r="BA510" s="1"/>
    </row>
    <row r="511" spans="2:53" x14ac:dyDescent="0.2">
      <c r="B511" s="3"/>
      <c r="C511" s="8"/>
      <c r="D511" s="1"/>
      <c r="E511" s="1"/>
      <c r="F511" s="1"/>
      <c r="G511" s="1"/>
      <c r="H511" s="1"/>
      <c r="I511" s="8"/>
      <c r="J511" s="1"/>
      <c r="K511" s="1"/>
      <c r="O511" s="8"/>
      <c r="P511" s="1"/>
      <c r="Q511" s="1"/>
      <c r="U511" s="8"/>
      <c r="V511" s="1"/>
      <c r="W511" s="1"/>
      <c r="AA511" s="8"/>
      <c r="AB511" s="1"/>
      <c r="AC511" s="1"/>
      <c r="AG511" s="8"/>
      <c r="AH511" s="1"/>
      <c r="AI511" s="1"/>
      <c r="AM511" s="8"/>
      <c r="AN511" s="1"/>
      <c r="AO511" s="1"/>
      <c r="AS511" s="8"/>
      <c r="AT511" s="1"/>
      <c r="AU511" s="1"/>
      <c r="AY511" s="8"/>
      <c r="AZ511" s="1"/>
      <c r="BA511" s="1"/>
    </row>
    <row r="512" spans="2:53" x14ac:dyDescent="0.2">
      <c r="B512" s="3"/>
      <c r="C512" s="8"/>
      <c r="D512" s="1"/>
      <c r="E512" s="1"/>
      <c r="F512" s="1"/>
      <c r="G512" s="1"/>
      <c r="H512" s="1"/>
      <c r="I512" s="8"/>
      <c r="J512" s="1"/>
      <c r="K512" s="1"/>
      <c r="O512" s="8"/>
      <c r="P512" s="1"/>
      <c r="Q512" s="1"/>
      <c r="U512" s="8"/>
      <c r="V512" s="1"/>
      <c r="W512" s="1"/>
      <c r="AA512" s="8"/>
      <c r="AB512" s="1"/>
      <c r="AC512" s="1"/>
      <c r="AG512" s="8"/>
      <c r="AH512" s="1"/>
      <c r="AI512" s="1"/>
      <c r="AM512" s="8"/>
      <c r="AN512" s="1"/>
      <c r="AO512" s="1"/>
      <c r="AS512" s="8"/>
      <c r="AT512" s="1"/>
      <c r="AU512" s="1"/>
      <c r="AY512" s="8"/>
      <c r="AZ512" s="1"/>
      <c r="BA512" s="1"/>
    </row>
    <row r="513" spans="2:53" x14ac:dyDescent="0.2">
      <c r="B513" s="3"/>
      <c r="C513" s="8"/>
      <c r="D513" s="1"/>
      <c r="E513" s="1"/>
      <c r="F513" s="1"/>
      <c r="G513" s="1"/>
      <c r="H513" s="1"/>
      <c r="I513" s="8"/>
      <c r="J513" s="1"/>
      <c r="K513" s="1"/>
      <c r="O513" s="8"/>
      <c r="P513" s="1"/>
      <c r="Q513" s="1"/>
      <c r="U513" s="8"/>
      <c r="V513" s="1"/>
      <c r="W513" s="1"/>
      <c r="AA513" s="8"/>
      <c r="AB513" s="1"/>
      <c r="AC513" s="1"/>
      <c r="AG513" s="8"/>
      <c r="AH513" s="1"/>
      <c r="AI513" s="1"/>
      <c r="AM513" s="8"/>
      <c r="AN513" s="1"/>
      <c r="AO513" s="1"/>
      <c r="AS513" s="8"/>
      <c r="AT513" s="1"/>
      <c r="AU513" s="1"/>
      <c r="AY513" s="8"/>
      <c r="AZ513" s="1"/>
      <c r="BA513" s="1"/>
    </row>
    <row r="514" spans="2:53" x14ac:dyDescent="0.2">
      <c r="B514" s="3"/>
      <c r="C514" s="8"/>
      <c r="D514" s="1"/>
      <c r="E514" s="1"/>
      <c r="F514" s="1"/>
      <c r="G514" s="1"/>
      <c r="H514" s="1"/>
      <c r="I514" s="8"/>
      <c r="J514" s="1"/>
      <c r="K514" s="1"/>
      <c r="O514" s="8"/>
      <c r="P514" s="1"/>
      <c r="Q514" s="1"/>
      <c r="U514" s="8"/>
      <c r="V514" s="1"/>
      <c r="W514" s="1"/>
      <c r="AA514" s="8"/>
      <c r="AB514" s="1"/>
      <c r="AC514" s="1"/>
      <c r="AG514" s="8"/>
      <c r="AH514" s="1"/>
      <c r="AI514" s="1"/>
      <c r="AM514" s="8"/>
      <c r="AN514" s="1"/>
      <c r="AO514" s="1"/>
      <c r="AS514" s="8"/>
      <c r="AT514" s="1"/>
      <c r="AU514" s="1"/>
      <c r="AY514" s="8"/>
      <c r="AZ514" s="1"/>
      <c r="BA514" s="1"/>
    </row>
    <row r="515" spans="2:53" x14ac:dyDescent="0.2">
      <c r="B515" s="3"/>
      <c r="C515" s="8"/>
      <c r="D515" s="1"/>
      <c r="E515" s="1"/>
      <c r="F515" s="1"/>
      <c r="G515" s="1"/>
      <c r="H515" s="1"/>
      <c r="I515" s="8"/>
      <c r="J515" s="1"/>
      <c r="K515" s="1"/>
      <c r="O515" s="8"/>
      <c r="P515" s="1"/>
      <c r="Q515" s="1"/>
      <c r="U515" s="8"/>
      <c r="V515" s="1"/>
      <c r="W515" s="1"/>
      <c r="AA515" s="8"/>
      <c r="AB515" s="1"/>
      <c r="AC515" s="1"/>
      <c r="AG515" s="8"/>
      <c r="AH515" s="1"/>
      <c r="AI515" s="1"/>
      <c r="AM515" s="8"/>
      <c r="AN515" s="1"/>
      <c r="AO515" s="1"/>
      <c r="AS515" s="8"/>
      <c r="AT515" s="1"/>
      <c r="AU515" s="1"/>
      <c r="AY515" s="8"/>
      <c r="AZ515" s="1"/>
      <c r="BA515" s="1"/>
    </row>
    <row r="516" spans="2:53" x14ac:dyDescent="0.2">
      <c r="B516" s="3"/>
      <c r="C516" s="8"/>
      <c r="D516" s="1"/>
      <c r="E516" s="1"/>
      <c r="F516" s="1"/>
      <c r="G516" s="1"/>
      <c r="H516" s="1"/>
      <c r="I516" s="8"/>
      <c r="J516" s="1"/>
      <c r="K516" s="1"/>
      <c r="O516" s="8"/>
      <c r="P516" s="1"/>
      <c r="Q516" s="1"/>
      <c r="U516" s="8"/>
      <c r="V516" s="1"/>
      <c r="W516" s="1"/>
      <c r="AA516" s="8"/>
      <c r="AB516" s="1"/>
      <c r="AC516" s="1"/>
      <c r="AG516" s="8"/>
      <c r="AH516" s="1"/>
      <c r="AI516" s="1"/>
      <c r="AM516" s="8"/>
      <c r="AN516" s="1"/>
      <c r="AO516" s="1"/>
      <c r="AS516" s="8"/>
      <c r="AT516" s="1"/>
      <c r="AU516" s="1"/>
      <c r="AY516" s="8"/>
      <c r="AZ516" s="1"/>
      <c r="BA516" s="1"/>
    </row>
    <row r="517" spans="2:53" x14ac:dyDescent="0.2">
      <c r="B517" s="3"/>
      <c r="C517" s="8"/>
      <c r="D517" s="1"/>
      <c r="E517" s="1"/>
      <c r="F517" s="1"/>
      <c r="G517" s="1"/>
      <c r="H517" s="1"/>
      <c r="I517" s="8"/>
      <c r="J517" s="1"/>
      <c r="K517" s="1"/>
      <c r="O517" s="8"/>
      <c r="P517" s="1"/>
      <c r="Q517" s="1"/>
      <c r="U517" s="8"/>
      <c r="V517" s="1"/>
      <c r="W517" s="1"/>
      <c r="AA517" s="8"/>
      <c r="AB517" s="1"/>
      <c r="AC517" s="1"/>
      <c r="AG517" s="8"/>
      <c r="AH517" s="1"/>
      <c r="AI517" s="1"/>
      <c r="AM517" s="8"/>
      <c r="AN517" s="1"/>
      <c r="AO517" s="1"/>
      <c r="AS517" s="8"/>
      <c r="AT517" s="1"/>
      <c r="AU517" s="1"/>
      <c r="AY517" s="8"/>
      <c r="AZ517" s="1"/>
      <c r="BA517" s="1"/>
    </row>
    <row r="518" spans="2:53" x14ac:dyDescent="0.2">
      <c r="B518" s="3"/>
      <c r="C518" s="8"/>
      <c r="D518" s="1"/>
      <c r="E518" s="1"/>
      <c r="F518" s="1"/>
      <c r="G518" s="1"/>
      <c r="H518" s="1"/>
      <c r="I518" s="8"/>
      <c r="J518" s="1"/>
      <c r="K518" s="1"/>
      <c r="O518" s="8"/>
      <c r="P518" s="1"/>
      <c r="Q518" s="1"/>
      <c r="U518" s="8"/>
      <c r="V518" s="1"/>
      <c r="W518" s="1"/>
      <c r="AA518" s="8"/>
      <c r="AB518" s="1"/>
      <c r="AC518" s="1"/>
      <c r="AG518" s="8"/>
      <c r="AH518" s="1"/>
      <c r="AI518" s="1"/>
      <c r="AM518" s="8"/>
      <c r="AN518" s="1"/>
      <c r="AO518" s="1"/>
      <c r="AS518" s="8"/>
      <c r="AT518" s="1"/>
      <c r="AU518" s="1"/>
      <c r="AY518" s="8"/>
      <c r="AZ518" s="1"/>
      <c r="BA518" s="1"/>
    </row>
    <row r="519" spans="2:53" x14ac:dyDescent="0.2">
      <c r="B519" s="3"/>
      <c r="C519" s="8"/>
      <c r="D519" s="1"/>
      <c r="E519" s="1"/>
      <c r="F519" s="1"/>
      <c r="G519" s="1"/>
      <c r="H519" s="1"/>
      <c r="I519" s="8"/>
      <c r="J519" s="1"/>
      <c r="K519" s="1"/>
      <c r="O519" s="8"/>
      <c r="P519" s="1"/>
      <c r="Q519" s="1"/>
      <c r="U519" s="8"/>
      <c r="V519" s="1"/>
      <c r="W519" s="1"/>
      <c r="AA519" s="8"/>
      <c r="AB519" s="1"/>
      <c r="AC519" s="1"/>
      <c r="AG519" s="8"/>
      <c r="AH519" s="1"/>
      <c r="AI519" s="1"/>
      <c r="AM519" s="8"/>
      <c r="AN519" s="1"/>
      <c r="AO519" s="1"/>
      <c r="AS519" s="8"/>
      <c r="AT519" s="1"/>
      <c r="AU519" s="1"/>
      <c r="AY519" s="8"/>
      <c r="AZ519" s="1"/>
      <c r="BA519" s="1"/>
    </row>
    <row r="520" spans="2:53" x14ac:dyDescent="0.2">
      <c r="B520" s="3"/>
      <c r="C520" s="8"/>
      <c r="D520" s="1"/>
      <c r="E520" s="1"/>
      <c r="F520" s="1"/>
      <c r="G520" s="1"/>
      <c r="H520" s="1"/>
      <c r="I520" s="8"/>
      <c r="J520" s="1"/>
      <c r="K520" s="1"/>
      <c r="O520" s="8"/>
      <c r="P520" s="1"/>
      <c r="Q520" s="1"/>
      <c r="U520" s="8"/>
      <c r="V520" s="1"/>
      <c r="W520" s="1"/>
      <c r="AA520" s="8"/>
      <c r="AB520" s="1"/>
      <c r="AC520" s="1"/>
      <c r="AG520" s="8"/>
      <c r="AH520" s="1"/>
      <c r="AI520" s="1"/>
      <c r="AM520" s="8"/>
      <c r="AN520" s="1"/>
      <c r="AO520" s="1"/>
      <c r="AS520" s="8"/>
      <c r="AT520" s="1"/>
      <c r="AU520" s="1"/>
      <c r="AY520" s="8"/>
      <c r="AZ520" s="1"/>
      <c r="BA520" s="1"/>
    </row>
    <row r="521" spans="2:53" x14ac:dyDescent="0.2">
      <c r="B521" s="3"/>
      <c r="C521" s="8"/>
      <c r="D521" s="1"/>
      <c r="E521" s="1"/>
      <c r="F521" s="1"/>
      <c r="G521" s="1"/>
      <c r="H521" s="1"/>
      <c r="I521" s="8"/>
      <c r="J521" s="1"/>
      <c r="K521" s="1"/>
      <c r="O521" s="8"/>
      <c r="P521" s="1"/>
      <c r="Q521" s="1"/>
      <c r="U521" s="8"/>
      <c r="V521" s="1"/>
      <c r="W521" s="1"/>
      <c r="AA521" s="8"/>
      <c r="AB521" s="1"/>
      <c r="AC521" s="1"/>
      <c r="AG521" s="8"/>
      <c r="AH521" s="1"/>
      <c r="AI521" s="1"/>
      <c r="AM521" s="8"/>
      <c r="AN521" s="1"/>
      <c r="AO521" s="1"/>
      <c r="AS521" s="8"/>
      <c r="AT521" s="1"/>
      <c r="AU521" s="1"/>
      <c r="AY521" s="8"/>
      <c r="AZ521" s="1"/>
      <c r="BA521" s="1"/>
    </row>
    <row r="522" spans="2:53" x14ac:dyDescent="0.2">
      <c r="B522" s="3"/>
      <c r="C522" s="8"/>
      <c r="D522" s="1"/>
      <c r="E522" s="1"/>
      <c r="F522" s="1"/>
      <c r="G522" s="1"/>
      <c r="H522" s="1"/>
      <c r="I522" s="8"/>
      <c r="J522" s="1"/>
      <c r="K522" s="1"/>
      <c r="O522" s="8"/>
      <c r="P522" s="1"/>
      <c r="Q522" s="1"/>
      <c r="U522" s="8"/>
      <c r="V522" s="1"/>
      <c r="W522" s="1"/>
      <c r="AA522" s="8"/>
      <c r="AB522" s="1"/>
      <c r="AC522" s="1"/>
      <c r="AG522" s="8"/>
      <c r="AH522" s="1"/>
      <c r="AI522" s="1"/>
      <c r="AM522" s="8"/>
      <c r="AN522" s="1"/>
      <c r="AO522" s="1"/>
      <c r="AS522" s="8"/>
      <c r="AT522" s="1"/>
      <c r="AU522" s="1"/>
      <c r="AY522" s="8"/>
      <c r="AZ522" s="1"/>
      <c r="BA522" s="1"/>
    </row>
    <row r="523" spans="2:53" x14ac:dyDescent="0.2">
      <c r="B523" s="3"/>
      <c r="C523" s="8"/>
      <c r="D523" s="1"/>
      <c r="E523" s="1"/>
      <c r="F523" s="1"/>
      <c r="G523" s="1"/>
      <c r="H523" s="1"/>
      <c r="I523" s="8"/>
      <c r="J523" s="1"/>
      <c r="K523" s="1"/>
      <c r="O523" s="8"/>
      <c r="P523" s="1"/>
      <c r="Q523" s="1"/>
      <c r="U523" s="8"/>
      <c r="V523" s="1"/>
      <c r="W523" s="1"/>
      <c r="AA523" s="8"/>
      <c r="AB523" s="1"/>
      <c r="AC523" s="1"/>
      <c r="AG523" s="8"/>
      <c r="AH523" s="1"/>
      <c r="AI523" s="1"/>
      <c r="AM523" s="8"/>
      <c r="AN523" s="1"/>
      <c r="AO523" s="1"/>
      <c r="AS523" s="8"/>
      <c r="AT523" s="1"/>
      <c r="AU523" s="1"/>
      <c r="AY523" s="8"/>
      <c r="AZ523" s="1"/>
      <c r="BA523" s="1"/>
    </row>
    <row r="524" spans="2:53" x14ac:dyDescent="0.2">
      <c r="B524" s="3"/>
      <c r="C524" s="8"/>
      <c r="D524" s="1"/>
      <c r="E524" s="1"/>
      <c r="F524" s="1"/>
      <c r="G524" s="1"/>
      <c r="H524" s="1"/>
      <c r="I524" s="8"/>
      <c r="J524" s="1"/>
      <c r="K524" s="1"/>
      <c r="O524" s="8"/>
      <c r="P524" s="1"/>
      <c r="Q524" s="1"/>
      <c r="U524" s="8"/>
      <c r="V524" s="1"/>
      <c r="W524" s="1"/>
      <c r="AA524" s="8"/>
      <c r="AB524" s="1"/>
      <c r="AC524" s="1"/>
      <c r="AG524" s="8"/>
      <c r="AH524" s="1"/>
      <c r="AI524" s="1"/>
      <c r="AM524" s="8"/>
      <c r="AN524" s="1"/>
      <c r="AO524" s="1"/>
      <c r="AS524" s="8"/>
      <c r="AT524" s="1"/>
      <c r="AU524" s="1"/>
      <c r="AY524" s="8"/>
      <c r="AZ524" s="1"/>
      <c r="BA524" s="1"/>
    </row>
    <row r="525" spans="2:53" x14ac:dyDescent="0.2">
      <c r="B525" s="3"/>
      <c r="C525" s="8"/>
      <c r="D525" s="1"/>
      <c r="E525" s="1"/>
      <c r="F525" s="1"/>
      <c r="G525" s="1"/>
      <c r="H525" s="1"/>
      <c r="I525" s="8"/>
      <c r="J525" s="1"/>
      <c r="K525" s="1"/>
      <c r="O525" s="8"/>
      <c r="P525" s="1"/>
      <c r="Q525" s="1"/>
      <c r="U525" s="8"/>
      <c r="V525" s="1"/>
      <c r="W525" s="1"/>
      <c r="AA525" s="8"/>
      <c r="AB525" s="1"/>
      <c r="AC525" s="1"/>
      <c r="AG525" s="8"/>
      <c r="AH525" s="1"/>
      <c r="AI525" s="1"/>
      <c r="AM525" s="8"/>
      <c r="AN525" s="1"/>
      <c r="AO525" s="1"/>
      <c r="AS525" s="8"/>
      <c r="AT525" s="1"/>
      <c r="AU525" s="1"/>
      <c r="AY525" s="8"/>
      <c r="AZ525" s="1"/>
      <c r="BA525" s="1"/>
    </row>
    <row r="526" spans="2:53" x14ac:dyDescent="0.2">
      <c r="B526" s="3"/>
      <c r="C526" s="8"/>
      <c r="D526" s="1"/>
      <c r="E526" s="1"/>
      <c r="F526" s="1"/>
      <c r="G526" s="1"/>
      <c r="H526" s="1"/>
      <c r="I526" s="8"/>
      <c r="J526" s="1"/>
      <c r="K526" s="1"/>
      <c r="O526" s="8"/>
      <c r="P526" s="1"/>
      <c r="Q526" s="1"/>
      <c r="U526" s="8"/>
      <c r="V526" s="1"/>
      <c r="W526" s="1"/>
      <c r="AA526" s="8"/>
      <c r="AB526" s="1"/>
      <c r="AC526" s="1"/>
      <c r="AG526" s="8"/>
      <c r="AH526" s="1"/>
      <c r="AI526" s="1"/>
      <c r="AM526" s="8"/>
      <c r="AN526" s="1"/>
      <c r="AO526" s="1"/>
      <c r="AS526" s="8"/>
      <c r="AT526" s="1"/>
      <c r="AU526" s="1"/>
      <c r="AY526" s="8"/>
      <c r="AZ526" s="1"/>
      <c r="BA526" s="1"/>
    </row>
    <row r="527" spans="2:53" x14ac:dyDescent="0.2">
      <c r="B527" s="3"/>
      <c r="C527" s="8"/>
      <c r="D527" s="1"/>
      <c r="E527" s="1"/>
      <c r="F527" s="1"/>
      <c r="G527" s="1"/>
      <c r="H527" s="1"/>
      <c r="I527" s="8"/>
      <c r="J527" s="1"/>
      <c r="K527" s="1"/>
      <c r="O527" s="8"/>
      <c r="P527" s="1"/>
      <c r="Q527" s="1"/>
      <c r="U527" s="8"/>
      <c r="V527" s="1"/>
      <c r="W527" s="1"/>
      <c r="AA527" s="8"/>
      <c r="AB527" s="1"/>
      <c r="AC527" s="1"/>
      <c r="AG527" s="8"/>
      <c r="AH527" s="1"/>
      <c r="AI527" s="1"/>
      <c r="AM527" s="8"/>
      <c r="AN527" s="1"/>
      <c r="AO527" s="1"/>
      <c r="AS527" s="8"/>
      <c r="AT527" s="1"/>
      <c r="AU527" s="1"/>
      <c r="AY527" s="8"/>
      <c r="AZ527" s="1"/>
      <c r="BA527" s="1"/>
    </row>
    <row r="528" spans="2:53" x14ac:dyDescent="0.2">
      <c r="B528" s="3"/>
      <c r="C528" s="8"/>
      <c r="D528" s="1"/>
      <c r="E528" s="1"/>
      <c r="F528" s="1"/>
      <c r="G528" s="1"/>
      <c r="H528" s="1"/>
      <c r="I528" s="8"/>
      <c r="J528" s="1"/>
      <c r="K528" s="1"/>
      <c r="O528" s="8"/>
      <c r="P528" s="1"/>
      <c r="Q528" s="1"/>
      <c r="U528" s="8"/>
      <c r="V528" s="1"/>
      <c r="W528" s="1"/>
      <c r="AA528" s="8"/>
      <c r="AB528" s="1"/>
      <c r="AC528" s="1"/>
      <c r="AG528" s="8"/>
      <c r="AH528" s="1"/>
      <c r="AI528" s="1"/>
      <c r="AM528" s="8"/>
      <c r="AN528" s="1"/>
      <c r="AO528" s="1"/>
      <c r="AS528" s="8"/>
      <c r="AT528" s="1"/>
      <c r="AU528" s="1"/>
      <c r="AY528" s="8"/>
      <c r="AZ528" s="1"/>
      <c r="BA528" s="1"/>
    </row>
    <row r="529" spans="2:53" x14ac:dyDescent="0.2">
      <c r="B529" s="3"/>
      <c r="C529" s="8"/>
      <c r="D529" s="1"/>
      <c r="E529" s="1"/>
      <c r="F529" s="1"/>
      <c r="G529" s="1"/>
      <c r="H529" s="1"/>
      <c r="I529" s="8"/>
      <c r="J529" s="1"/>
      <c r="K529" s="1"/>
      <c r="O529" s="8"/>
      <c r="P529" s="1"/>
      <c r="Q529" s="1"/>
      <c r="U529" s="8"/>
      <c r="V529" s="1"/>
      <c r="W529" s="1"/>
      <c r="AA529" s="8"/>
      <c r="AB529" s="1"/>
      <c r="AC529" s="1"/>
      <c r="AG529" s="8"/>
      <c r="AH529" s="1"/>
      <c r="AI529" s="1"/>
      <c r="AM529" s="8"/>
      <c r="AN529" s="1"/>
      <c r="AO529" s="1"/>
      <c r="AS529" s="8"/>
      <c r="AT529" s="1"/>
      <c r="AU529" s="1"/>
      <c r="AY529" s="8"/>
      <c r="AZ529" s="1"/>
      <c r="BA529" s="1"/>
    </row>
    <row r="530" spans="2:53" x14ac:dyDescent="0.2">
      <c r="B530" s="3"/>
      <c r="C530" s="8"/>
      <c r="D530" s="1"/>
      <c r="E530" s="1"/>
      <c r="F530" s="1"/>
      <c r="G530" s="1"/>
      <c r="H530" s="1"/>
      <c r="I530" s="8"/>
      <c r="J530" s="1"/>
      <c r="K530" s="1"/>
      <c r="O530" s="8"/>
      <c r="P530" s="1"/>
      <c r="Q530" s="1"/>
      <c r="U530" s="8"/>
      <c r="V530" s="1"/>
      <c r="W530" s="1"/>
      <c r="AA530" s="8"/>
      <c r="AB530" s="1"/>
      <c r="AC530" s="1"/>
      <c r="AG530" s="8"/>
      <c r="AH530" s="1"/>
      <c r="AI530" s="1"/>
      <c r="AM530" s="8"/>
      <c r="AN530" s="1"/>
      <c r="AO530" s="1"/>
      <c r="AS530" s="8"/>
      <c r="AT530" s="1"/>
      <c r="AU530" s="1"/>
      <c r="AY530" s="8"/>
      <c r="AZ530" s="1"/>
      <c r="BA530" s="1"/>
    </row>
    <row r="531" spans="2:53" x14ac:dyDescent="0.2">
      <c r="B531" s="3"/>
      <c r="C531" s="8"/>
      <c r="D531" s="1"/>
      <c r="E531" s="1"/>
      <c r="F531" s="1"/>
      <c r="G531" s="1"/>
      <c r="H531" s="1"/>
      <c r="I531" s="8"/>
      <c r="J531" s="1"/>
      <c r="K531" s="1"/>
      <c r="O531" s="8"/>
      <c r="P531" s="1"/>
      <c r="Q531" s="1"/>
      <c r="U531" s="8"/>
      <c r="V531" s="1"/>
      <c r="W531" s="1"/>
      <c r="AA531" s="8"/>
      <c r="AB531" s="1"/>
      <c r="AC531" s="1"/>
      <c r="AG531" s="8"/>
      <c r="AH531" s="1"/>
      <c r="AI531" s="1"/>
      <c r="AM531" s="8"/>
      <c r="AN531" s="1"/>
      <c r="AO531" s="1"/>
      <c r="AS531" s="8"/>
      <c r="AT531" s="1"/>
      <c r="AU531" s="1"/>
      <c r="AY531" s="8"/>
      <c r="AZ531" s="1"/>
      <c r="BA531" s="1"/>
    </row>
    <row r="532" spans="2:53" x14ac:dyDescent="0.2">
      <c r="B532" s="3"/>
      <c r="C532" s="8"/>
      <c r="D532" s="1"/>
      <c r="E532" s="1"/>
      <c r="F532" s="1"/>
      <c r="G532" s="1"/>
      <c r="H532" s="1"/>
      <c r="I532" s="8"/>
      <c r="J532" s="1"/>
      <c r="K532" s="1"/>
      <c r="O532" s="8"/>
      <c r="P532" s="1"/>
      <c r="Q532" s="1"/>
      <c r="U532" s="8"/>
      <c r="V532" s="1"/>
      <c r="W532" s="1"/>
      <c r="AA532" s="8"/>
      <c r="AB532" s="1"/>
      <c r="AC532" s="1"/>
      <c r="AG532" s="8"/>
      <c r="AH532" s="1"/>
      <c r="AI532" s="1"/>
      <c r="AM532" s="8"/>
      <c r="AN532" s="1"/>
      <c r="AO532" s="1"/>
      <c r="AS532" s="8"/>
      <c r="AT532" s="1"/>
      <c r="AU532" s="1"/>
      <c r="AY532" s="8"/>
      <c r="AZ532" s="1"/>
      <c r="BA532" s="1"/>
    </row>
    <row r="533" spans="2:53" x14ac:dyDescent="0.2">
      <c r="B533" s="3"/>
      <c r="C533" s="8"/>
      <c r="D533" s="1"/>
      <c r="E533" s="1"/>
      <c r="F533" s="1"/>
      <c r="G533" s="1"/>
      <c r="H533" s="1"/>
      <c r="I533" s="8"/>
      <c r="J533" s="1"/>
      <c r="K533" s="1"/>
      <c r="O533" s="8"/>
      <c r="P533" s="1"/>
      <c r="Q533" s="1"/>
      <c r="U533" s="8"/>
      <c r="V533" s="1"/>
      <c r="W533" s="1"/>
      <c r="AA533" s="8"/>
      <c r="AB533" s="1"/>
      <c r="AC533" s="1"/>
      <c r="AG533" s="8"/>
      <c r="AH533" s="1"/>
      <c r="AI533" s="1"/>
      <c r="AM533" s="8"/>
      <c r="AN533" s="1"/>
      <c r="AO533" s="1"/>
      <c r="AS533" s="8"/>
      <c r="AT533" s="1"/>
      <c r="AU533" s="1"/>
      <c r="AY533" s="8"/>
      <c r="AZ533" s="1"/>
      <c r="BA533" s="1"/>
    </row>
    <row r="534" spans="2:53" x14ac:dyDescent="0.2">
      <c r="B534" s="3"/>
      <c r="C534" s="8"/>
      <c r="D534" s="1"/>
      <c r="E534" s="1"/>
      <c r="F534" s="1"/>
      <c r="G534" s="1"/>
      <c r="H534" s="1"/>
      <c r="I534" s="8"/>
      <c r="J534" s="1"/>
      <c r="K534" s="1"/>
      <c r="O534" s="8"/>
      <c r="P534" s="1"/>
      <c r="Q534" s="1"/>
      <c r="U534" s="8"/>
      <c r="V534" s="1"/>
      <c r="W534" s="1"/>
      <c r="AA534" s="8"/>
      <c r="AB534" s="1"/>
      <c r="AC534" s="1"/>
      <c r="AG534" s="8"/>
      <c r="AH534" s="1"/>
      <c r="AI534" s="1"/>
      <c r="AM534" s="8"/>
      <c r="AN534" s="1"/>
      <c r="AO534" s="1"/>
      <c r="AS534" s="8"/>
      <c r="AT534" s="1"/>
      <c r="AU534" s="1"/>
      <c r="AY534" s="8"/>
      <c r="AZ534" s="1"/>
      <c r="BA534" s="1"/>
    </row>
    <row r="535" spans="2:53" x14ac:dyDescent="0.2">
      <c r="B535" s="3"/>
      <c r="C535" s="8"/>
      <c r="D535" s="1"/>
      <c r="E535" s="1"/>
      <c r="F535" s="1"/>
      <c r="G535" s="1"/>
      <c r="H535" s="1"/>
      <c r="I535" s="8"/>
      <c r="J535" s="1"/>
      <c r="K535" s="1"/>
      <c r="O535" s="8"/>
      <c r="P535" s="1"/>
      <c r="Q535" s="1"/>
      <c r="U535" s="8"/>
      <c r="V535" s="1"/>
      <c r="W535" s="1"/>
      <c r="AA535" s="8"/>
      <c r="AB535" s="1"/>
      <c r="AC535" s="1"/>
      <c r="AG535" s="8"/>
      <c r="AH535" s="1"/>
      <c r="AI535" s="1"/>
      <c r="AM535" s="8"/>
      <c r="AN535" s="1"/>
      <c r="AO535" s="1"/>
      <c r="AS535" s="8"/>
      <c r="AT535" s="1"/>
      <c r="AU535" s="1"/>
      <c r="AY535" s="8"/>
      <c r="AZ535" s="1"/>
      <c r="BA535" s="1"/>
    </row>
    <row r="536" spans="2:53" x14ac:dyDescent="0.2">
      <c r="B536" s="3"/>
      <c r="C536" s="8"/>
      <c r="D536" s="1"/>
      <c r="E536" s="1"/>
      <c r="F536" s="1"/>
      <c r="G536" s="1"/>
      <c r="H536" s="1"/>
      <c r="I536" s="8"/>
      <c r="J536" s="1"/>
      <c r="K536" s="1"/>
      <c r="O536" s="8"/>
      <c r="P536" s="1"/>
      <c r="Q536" s="1"/>
      <c r="U536" s="8"/>
      <c r="V536" s="1"/>
      <c r="W536" s="1"/>
      <c r="AA536" s="8"/>
      <c r="AB536" s="1"/>
      <c r="AC536" s="1"/>
      <c r="AG536" s="8"/>
      <c r="AH536" s="1"/>
      <c r="AI536" s="1"/>
      <c r="AM536" s="8"/>
      <c r="AN536" s="1"/>
      <c r="AO536" s="1"/>
      <c r="AS536" s="8"/>
      <c r="AT536" s="1"/>
      <c r="AU536" s="1"/>
      <c r="AY536" s="8"/>
      <c r="AZ536" s="1"/>
      <c r="BA536" s="1"/>
    </row>
    <row r="537" spans="2:53" x14ac:dyDescent="0.2">
      <c r="B537" s="3"/>
      <c r="C537" s="8"/>
      <c r="D537" s="1"/>
      <c r="E537" s="1"/>
      <c r="F537" s="1"/>
      <c r="G537" s="1"/>
      <c r="H537" s="1"/>
      <c r="I537" s="8"/>
      <c r="J537" s="1"/>
      <c r="K537" s="1"/>
      <c r="O537" s="8"/>
      <c r="P537" s="1"/>
      <c r="Q537" s="1"/>
      <c r="U537" s="8"/>
      <c r="V537" s="1"/>
      <c r="W537" s="1"/>
      <c r="AA537" s="8"/>
      <c r="AB537" s="1"/>
      <c r="AC537" s="1"/>
      <c r="AG537" s="8"/>
      <c r="AH537" s="1"/>
      <c r="AI537" s="1"/>
      <c r="AM537" s="8"/>
      <c r="AN537" s="1"/>
      <c r="AO537" s="1"/>
      <c r="AS537" s="8"/>
      <c r="AT537" s="1"/>
      <c r="AU537" s="1"/>
      <c r="AY537" s="8"/>
      <c r="AZ537" s="1"/>
      <c r="BA537" s="1"/>
    </row>
    <row r="538" spans="2:53" x14ac:dyDescent="0.2">
      <c r="B538" s="3"/>
      <c r="C538" s="8"/>
      <c r="D538" s="1"/>
      <c r="E538" s="1"/>
      <c r="F538" s="1"/>
      <c r="G538" s="1"/>
      <c r="H538" s="1"/>
      <c r="I538" s="8"/>
      <c r="J538" s="1"/>
      <c r="K538" s="1"/>
      <c r="O538" s="8"/>
      <c r="P538" s="1"/>
      <c r="Q538" s="1"/>
      <c r="U538" s="8"/>
      <c r="V538" s="1"/>
      <c r="W538" s="1"/>
      <c r="AA538" s="8"/>
      <c r="AB538" s="1"/>
      <c r="AC538" s="1"/>
      <c r="AG538" s="8"/>
      <c r="AH538" s="1"/>
      <c r="AI538" s="1"/>
      <c r="AM538" s="8"/>
      <c r="AN538" s="1"/>
      <c r="AO538" s="1"/>
      <c r="AS538" s="8"/>
      <c r="AT538" s="1"/>
      <c r="AU538" s="1"/>
      <c r="AY538" s="8"/>
      <c r="AZ538" s="1"/>
      <c r="BA538" s="1"/>
    </row>
    <row r="539" spans="2:53" x14ac:dyDescent="0.2">
      <c r="B539" s="3"/>
      <c r="C539" s="8"/>
      <c r="D539" s="1"/>
      <c r="E539" s="1"/>
      <c r="F539" s="1"/>
      <c r="G539" s="1"/>
      <c r="H539" s="1"/>
      <c r="I539" s="8"/>
      <c r="J539" s="1"/>
      <c r="K539" s="1"/>
      <c r="O539" s="8"/>
      <c r="P539" s="1"/>
      <c r="Q539" s="1"/>
      <c r="U539" s="8"/>
      <c r="V539" s="1"/>
      <c r="W539" s="1"/>
      <c r="AA539" s="8"/>
      <c r="AB539" s="1"/>
      <c r="AC539" s="1"/>
      <c r="AG539" s="8"/>
      <c r="AH539" s="1"/>
      <c r="AI539" s="1"/>
      <c r="AM539" s="8"/>
      <c r="AN539" s="1"/>
      <c r="AO539" s="1"/>
      <c r="AS539" s="8"/>
      <c r="AT539" s="1"/>
      <c r="AU539" s="1"/>
      <c r="AY539" s="8"/>
      <c r="AZ539" s="1"/>
      <c r="BA539" s="1"/>
    </row>
    <row r="540" spans="2:53" x14ac:dyDescent="0.2">
      <c r="B540" s="3"/>
      <c r="C540" s="8"/>
      <c r="D540" s="1"/>
      <c r="E540" s="1"/>
      <c r="F540" s="1"/>
      <c r="G540" s="1"/>
      <c r="H540" s="1"/>
      <c r="I540" s="8"/>
      <c r="J540" s="1"/>
      <c r="K540" s="1"/>
      <c r="O540" s="8"/>
      <c r="P540" s="1"/>
      <c r="Q540" s="1"/>
      <c r="U540" s="8"/>
      <c r="V540" s="1"/>
      <c r="W540" s="1"/>
      <c r="AA540" s="8"/>
      <c r="AB540" s="1"/>
      <c r="AC540" s="1"/>
      <c r="AG540" s="8"/>
      <c r="AH540" s="1"/>
      <c r="AI540" s="1"/>
      <c r="AM540" s="8"/>
      <c r="AN540" s="1"/>
      <c r="AO540" s="1"/>
      <c r="AS540" s="8"/>
      <c r="AT540" s="1"/>
      <c r="AU540" s="1"/>
      <c r="AY540" s="8"/>
      <c r="AZ540" s="1"/>
      <c r="BA540" s="1"/>
    </row>
    <row r="541" spans="2:53" x14ac:dyDescent="0.2">
      <c r="B541" s="3"/>
      <c r="C541" s="8"/>
      <c r="D541" s="1"/>
      <c r="E541" s="1"/>
      <c r="F541" s="1"/>
      <c r="G541" s="1"/>
      <c r="H541" s="1"/>
      <c r="I541" s="8"/>
      <c r="J541" s="1"/>
      <c r="K541" s="1"/>
      <c r="O541" s="8"/>
      <c r="P541" s="1"/>
      <c r="Q541" s="1"/>
      <c r="U541" s="8"/>
      <c r="V541" s="1"/>
      <c r="W541" s="1"/>
      <c r="AA541" s="8"/>
      <c r="AB541" s="1"/>
      <c r="AC541" s="1"/>
      <c r="AG541" s="8"/>
      <c r="AH541" s="1"/>
      <c r="AI541" s="1"/>
      <c r="AM541" s="8"/>
      <c r="AN541" s="1"/>
      <c r="AO541" s="1"/>
      <c r="AS541" s="8"/>
      <c r="AT541" s="1"/>
      <c r="AU541" s="1"/>
      <c r="AY541" s="8"/>
      <c r="AZ541" s="1"/>
      <c r="BA541" s="1"/>
    </row>
    <row r="542" spans="2:53" x14ac:dyDescent="0.2">
      <c r="B542" s="3"/>
      <c r="C542" s="8"/>
      <c r="D542" s="1"/>
      <c r="E542" s="1"/>
      <c r="F542" s="1"/>
      <c r="G542" s="1"/>
      <c r="H542" s="1"/>
      <c r="I542" s="8"/>
      <c r="J542" s="1"/>
      <c r="K542" s="1"/>
      <c r="O542" s="8"/>
      <c r="P542" s="1"/>
      <c r="Q542" s="1"/>
      <c r="U542" s="8"/>
      <c r="V542" s="1"/>
      <c r="W542" s="1"/>
      <c r="AA542" s="8"/>
      <c r="AB542" s="1"/>
      <c r="AC542" s="1"/>
      <c r="AG542" s="8"/>
      <c r="AH542" s="1"/>
      <c r="AI542" s="1"/>
      <c r="AM542" s="8"/>
      <c r="AN542" s="1"/>
      <c r="AO542" s="1"/>
      <c r="AS542" s="8"/>
      <c r="AT542" s="1"/>
      <c r="AU542" s="1"/>
      <c r="AY542" s="8"/>
      <c r="AZ542" s="1"/>
      <c r="BA542" s="1"/>
    </row>
    <row r="543" spans="2:53" x14ac:dyDescent="0.2">
      <c r="B543" s="3"/>
      <c r="C543" s="8"/>
      <c r="D543" s="1"/>
      <c r="E543" s="1"/>
      <c r="F543" s="1"/>
      <c r="G543" s="1"/>
      <c r="H543" s="1"/>
      <c r="I543" s="8"/>
      <c r="J543" s="1"/>
      <c r="K543" s="1"/>
      <c r="O543" s="8"/>
      <c r="P543" s="1"/>
      <c r="Q543" s="1"/>
      <c r="U543" s="8"/>
      <c r="V543" s="1"/>
      <c r="W543" s="1"/>
      <c r="AA543" s="8"/>
      <c r="AB543" s="1"/>
      <c r="AC543" s="1"/>
      <c r="AG543" s="8"/>
      <c r="AH543" s="1"/>
      <c r="AI543" s="1"/>
      <c r="AM543" s="8"/>
      <c r="AN543" s="1"/>
      <c r="AO543" s="1"/>
      <c r="AS543" s="8"/>
      <c r="AT543" s="1"/>
      <c r="AU543" s="1"/>
      <c r="AY543" s="8"/>
      <c r="AZ543" s="1"/>
      <c r="BA543" s="1"/>
    </row>
    <row r="544" spans="2:53" x14ac:dyDescent="0.2">
      <c r="B544" s="3"/>
      <c r="C544" s="8"/>
      <c r="D544" s="1"/>
      <c r="E544" s="1"/>
      <c r="F544" s="1"/>
      <c r="G544" s="1"/>
      <c r="H544" s="1"/>
      <c r="I544" s="8"/>
      <c r="J544" s="1"/>
      <c r="K544" s="1"/>
      <c r="O544" s="8"/>
      <c r="P544" s="1"/>
      <c r="Q544" s="1"/>
      <c r="U544" s="8"/>
      <c r="V544" s="1"/>
      <c r="W544" s="1"/>
      <c r="AA544" s="8"/>
      <c r="AB544" s="1"/>
      <c r="AC544" s="1"/>
      <c r="AG544" s="8"/>
      <c r="AH544" s="1"/>
      <c r="AI544" s="1"/>
      <c r="AM544" s="8"/>
      <c r="AN544" s="1"/>
      <c r="AO544" s="1"/>
      <c r="AS544" s="8"/>
      <c r="AT544" s="1"/>
      <c r="AU544" s="1"/>
      <c r="AY544" s="8"/>
      <c r="AZ544" s="1"/>
      <c r="BA544" s="1"/>
    </row>
    <row r="545" spans="2:53" x14ac:dyDescent="0.2">
      <c r="B545" s="3"/>
      <c r="C545" s="8"/>
      <c r="D545" s="1"/>
      <c r="E545" s="1"/>
      <c r="F545" s="1"/>
      <c r="G545" s="1"/>
      <c r="H545" s="1"/>
      <c r="I545" s="8"/>
      <c r="J545" s="1"/>
      <c r="K545" s="1"/>
      <c r="O545" s="8"/>
      <c r="P545" s="1"/>
      <c r="Q545" s="1"/>
      <c r="U545" s="8"/>
      <c r="V545" s="1"/>
      <c r="W545" s="1"/>
      <c r="AA545" s="8"/>
      <c r="AB545" s="1"/>
      <c r="AC545" s="1"/>
      <c r="AG545" s="8"/>
      <c r="AH545" s="1"/>
      <c r="AI545" s="1"/>
      <c r="AM545" s="8"/>
      <c r="AN545" s="1"/>
      <c r="AO545" s="1"/>
      <c r="AS545" s="8"/>
      <c r="AT545" s="1"/>
      <c r="AU545" s="1"/>
      <c r="AY545" s="8"/>
      <c r="AZ545" s="1"/>
      <c r="BA545" s="1"/>
    </row>
    <row r="546" spans="2:53" x14ac:dyDescent="0.2">
      <c r="B546" s="3"/>
      <c r="C546" s="8"/>
      <c r="D546" s="1"/>
      <c r="E546" s="1"/>
      <c r="F546" s="1"/>
      <c r="G546" s="1"/>
      <c r="H546" s="1"/>
      <c r="I546" s="8"/>
      <c r="J546" s="1"/>
      <c r="K546" s="1"/>
      <c r="O546" s="8"/>
      <c r="P546" s="1"/>
      <c r="Q546" s="1"/>
      <c r="U546" s="8"/>
      <c r="V546" s="1"/>
      <c r="W546" s="1"/>
      <c r="AA546" s="8"/>
      <c r="AB546" s="1"/>
      <c r="AC546" s="1"/>
      <c r="AG546" s="8"/>
      <c r="AH546" s="1"/>
      <c r="AI546" s="1"/>
      <c r="AM546" s="8"/>
      <c r="AN546" s="1"/>
      <c r="AO546" s="1"/>
      <c r="AS546" s="8"/>
      <c r="AT546" s="1"/>
      <c r="AU546" s="1"/>
      <c r="AY546" s="8"/>
      <c r="AZ546" s="1"/>
      <c r="BA546" s="1"/>
    </row>
    <row r="547" spans="2:53" x14ac:dyDescent="0.2">
      <c r="B547" s="3"/>
      <c r="C547" s="8"/>
      <c r="D547" s="1"/>
      <c r="E547" s="1"/>
      <c r="F547" s="1"/>
      <c r="G547" s="1"/>
      <c r="H547" s="1"/>
      <c r="I547" s="8"/>
      <c r="J547" s="1"/>
      <c r="K547" s="1"/>
      <c r="O547" s="8"/>
      <c r="P547" s="1"/>
      <c r="Q547" s="1"/>
      <c r="U547" s="8"/>
      <c r="V547" s="1"/>
      <c r="W547" s="1"/>
      <c r="AA547" s="8"/>
      <c r="AB547" s="1"/>
      <c r="AC547" s="1"/>
      <c r="AG547" s="8"/>
      <c r="AH547" s="1"/>
      <c r="AI547" s="1"/>
      <c r="AM547" s="8"/>
      <c r="AN547" s="1"/>
      <c r="AO547" s="1"/>
      <c r="AS547" s="8"/>
      <c r="AT547" s="1"/>
      <c r="AU547" s="1"/>
      <c r="AY547" s="8"/>
      <c r="AZ547" s="1"/>
      <c r="BA547" s="1"/>
    </row>
    <row r="548" spans="2:53" x14ac:dyDescent="0.2">
      <c r="B548" s="3"/>
      <c r="C548" s="8"/>
      <c r="D548" s="1"/>
      <c r="E548" s="1"/>
      <c r="F548" s="1"/>
      <c r="G548" s="1"/>
      <c r="H548" s="1"/>
      <c r="I548" s="8"/>
      <c r="J548" s="1"/>
      <c r="K548" s="1"/>
      <c r="O548" s="8"/>
      <c r="P548" s="1"/>
      <c r="Q548" s="1"/>
      <c r="U548" s="8"/>
      <c r="V548" s="1"/>
      <c r="W548" s="1"/>
      <c r="AA548" s="8"/>
      <c r="AB548" s="1"/>
      <c r="AC548" s="1"/>
      <c r="AG548" s="8"/>
      <c r="AH548" s="1"/>
      <c r="AI548" s="1"/>
      <c r="AM548" s="8"/>
      <c r="AN548" s="1"/>
      <c r="AO548" s="1"/>
      <c r="AS548" s="8"/>
      <c r="AT548" s="1"/>
      <c r="AU548" s="1"/>
      <c r="AY548" s="8"/>
      <c r="AZ548" s="1"/>
      <c r="BA548" s="1"/>
    </row>
    <row r="549" spans="2:53" x14ac:dyDescent="0.2">
      <c r="B549" s="3"/>
      <c r="C549" s="8"/>
      <c r="D549" s="1"/>
      <c r="E549" s="1"/>
      <c r="F549" s="1"/>
      <c r="G549" s="1"/>
      <c r="H549" s="1"/>
      <c r="I549" s="8"/>
      <c r="J549" s="1"/>
      <c r="K549" s="1"/>
      <c r="O549" s="8"/>
      <c r="P549" s="1"/>
      <c r="Q549" s="1"/>
      <c r="U549" s="8"/>
      <c r="V549" s="1"/>
      <c r="W549" s="1"/>
      <c r="AA549" s="8"/>
      <c r="AB549" s="1"/>
      <c r="AC549" s="1"/>
      <c r="AG549" s="8"/>
      <c r="AH549" s="1"/>
      <c r="AI549" s="1"/>
      <c r="AM549" s="8"/>
      <c r="AN549" s="1"/>
      <c r="AO549" s="1"/>
      <c r="AS549" s="8"/>
      <c r="AT549" s="1"/>
      <c r="AU549" s="1"/>
      <c r="AY549" s="8"/>
      <c r="AZ549" s="1"/>
      <c r="BA549" s="1"/>
    </row>
    <row r="550" spans="2:53" x14ac:dyDescent="0.2">
      <c r="B550" s="3"/>
      <c r="C550" s="8"/>
      <c r="D550" s="1"/>
      <c r="E550" s="1"/>
      <c r="F550" s="1"/>
      <c r="G550" s="1"/>
      <c r="H550" s="1"/>
      <c r="I550" s="8"/>
      <c r="J550" s="1"/>
      <c r="K550" s="1"/>
      <c r="O550" s="8"/>
      <c r="P550" s="1"/>
      <c r="Q550" s="1"/>
      <c r="U550" s="8"/>
      <c r="V550" s="1"/>
      <c r="W550" s="1"/>
      <c r="AA550" s="8"/>
      <c r="AB550" s="1"/>
      <c r="AC550" s="1"/>
      <c r="AG550" s="8"/>
      <c r="AH550" s="1"/>
      <c r="AI550" s="1"/>
      <c r="AM550" s="8"/>
      <c r="AN550" s="1"/>
      <c r="AO550" s="1"/>
      <c r="AS550" s="8"/>
      <c r="AT550" s="1"/>
      <c r="AU550" s="1"/>
      <c r="AY550" s="8"/>
      <c r="AZ550" s="1"/>
      <c r="BA550" s="1"/>
    </row>
    <row r="551" spans="2:53" x14ac:dyDescent="0.2">
      <c r="B551" s="3"/>
      <c r="C551" s="8"/>
      <c r="D551" s="1"/>
      <c r="E551" s="1"/>
      <c r="F551" s="1"/>
      <c r="G551" s="1"/>
      <c r="H551" s="1"/>
      <c r="I551" s="8"/>
      <c r="J551" s="1"/>
      <c r="K551" s="1"/>
      <c r="O551" s="8"/>
      <c r="P551" s="1"/>
      <c r="Q551" s="1"/>
      <c r="U551" s="8"/>
      <c r="V551" s="1"/>
      <c r="W551" s="1"/>
      <c r="AA551" s="8"/>
      <c r="AB551" s="1"/>
      <c r="AC551" s="1"/>
      <c r="AG551" s="8"/>
      <c r="AH551" s="1"/>
      <c r="AI551" s="1"/>
      <c r="AM551" s="8"/>
      <c r="AN551" s="1"/>
      <c r="AO551" s="1"/>
      <c r="AS551" s="8"/>
      <c r="AT551" s="1"/>
      <c r="AU551" s="1"/>
      <c r="AY551" s="8"/>
      <c r="AZ551" s="1"/>
      <c r="BA551" s="1"/>
    </row>
    <row r="552" spans="2:53" x14ac:dyDescent="0.2">
      <c r="B552" s="3"/>
      <c r="C552" s="8"/>
      <c r="D552" s="1"/>
      <c r="E552" s="1"/>
      <c r="F552" s="1"/>
      <c r="G552" s="1"/>
      <c r="H552" s="1"/>
      <c r="I552" s="8"/>
      <c r="J552" s="1"/>
      <c r="K552" s="1"/>
      <c r="O552" s="8"/>
      <c r="P552" s="1"/>
      <c r="Q552" s="1"/>
      <c r="U552" s="8"/>
      <c r="V552" s="1"/>
      <c r="W552" s="1"/>
      <c r="AA552" s="8"/>
      <c r="AB552" s="1"/>
      <c r="AC552" s="1"/>
      <c r="AG552" s="8"/>
      <c r="AH552" s="1"/>
      <c r="AI552" s="1"/>
      <c r="AM552" s="8"/>
      <c r="AN552" s="1"/>
      <c r="AO552" s="1"/>
      <c r="AS552" s="8"/>
      <c r="AT552" s="1"/>
      <c r="AU552" s="1"/>
      <c r="AY552" s="8"/>
      <c r="AZ552" s="1"/>
      <c r="BA552" s="1"/>
    </row>
    <row r="553" spans="2:53" x14ac:dyDescent="0.2">
      <c r="B553" s="3"/>
      <c r="C553" s="8"/>
      <c r="D553" s="1"/>
      <c r="E553" s="1"/>
      <c r="F553" s="1"/>
      <c r="G553" s="1"/>
      <c r="H553" s="1"/>
      <c r="I553" s="8"/>
      <c r="J553" s="1"/>
      <c r="K553" s="1"/>
      <c r="O553" s="8"/>
      <c r="P553" s="1"/>
      <c r="Q553" s="1"/>
      <c r="U553" s="8"/>
      <c r="V553" s="1"/>
      <c r="W553" s="1"/>
      <c r="AA553" s="8"/>
      <c r="AB553" s="1"/>
      <c r="AC553" s="1"/>
      <c r="AG553" s="8"/>
      <c r="AH553" s="1"/>
      <c r="AI553" s="1"/>
      <c r="AM553" s="8"/>
      <c r="AN553" s="1"/>
      <c r="AO553" s="1"/>
      <c r="AS553" s="8"/>
      <c r="AT553" s="1"/>
      <c r="AU553" s="1"/>
      <c r="AY553" s="8"/>
      <c r="AZ553" s="1"/>
      <c r="BA553" s="1"/>
    </row>
    <row r="554" spans="2:53" x14ac:dyDescent="0.2">
      <c r="B554" s="3"/>
      <c r="C554" s="8"/>
      <c r="D554" s="1"/>
      <c r="E554" s="1"/>
      <c r="F554" s="1"/>
      <c r="G554" s="1"/>
      <c r="H554" s="1"/>
      <c r="I554" s="8"/>
      <c r="J554" s="1"/>
      <c r="K554" s="1"/>
      <c r="O554" s="8"/>
      <c r="P554" s="1"/>
      <c r="Q554" s="1"/>
      <c r="U554" s="8"/>
      <c r="V554" s="1"/>
      <c r="W554" s="1"/>
      <c r="AA554" s="8"/>
      <c r="AB554" s="1"/>
      <c r="AC554" s="1"/>
      <c r="AG554" s="8"/>
      <c r="AH554" s="1"/>
      <c r="AI554" s="1"/>
      <c r="AM554" s="8"/>
      <c r="AN554" s="1"/>
      <c r="AO554" s="1"/>
      <c r="AS554" s="8"/>
      <c r="AT554" s="1"/>
      <c r="AU554" s="1"/>
      <c r="AY554" s="8"/>
      <c r="AZ554" s="1"/>
      <c r="BA554" s="1"/>
    </row>
    <row r="555" spans="2:53" x14ac:dyDescent="0.2">
      <c r="B555" s="3"/>
      <c r="C555" s="8"/>
      <c r="D555" s="1"/>
      <c r="E555" s="1"/>
      <c r="F555" s="1"/>
      <c r="G555" s="1"/>
      <c r="H555" s="1"/>
      <c r="I555" s="8"/>
      <c r="J555" s="1"/>
      <c r="K555" s="1"/>
      <c r="O555" s="8"/>
      <c r="P555" s="1"/>
      <c r="Q555" s="1"/>
      <c r="U555" s="8"/>
      <c r="V555" s="1"/>
      <c r="W555" s="1"/>
      <c r="AA555" s="8"/>
      <c r="AB555" s="1"/>
      <c r="AC555" s="1"/>
      <c r="AG555" s="8"/>
      <c r="AH555" s="1"/>
      <c r="AI555" s="1"/>
      <c r="AM555" s="8"/>
      <c r="AN555" s="1"/>
      <c r="AO555" s="1"/>
      <c r="AS555" s="8"/>
      <c r="AT555" s="1"/>
      <c r="AU555" s="1"/>
      <c r="AY555" s="8"/>
      <c r="AZ555" s="1"/>
      <c r="BA555" s="1"/>
    </row>
    <row r="556" spans="2:53" x14ac:dyDescent="0.2">
      <c r="B556" s="3"/>
      <c r="C556" s="8"/>
      <c r="D556" s="1"/>
      <c r="E556" s="1"/>
      <c r="F556" s="1"/>
      <c r="G556" s="1"/>
      <c r="H556" s="1"/>
      <c r="I556" s="8"/>
      <c r="J556" s="1"/>
      <c r="K556" s="1"/>
      <c r="O556" s="8"/>
      <c r="P556" s="1"/>
      <c r="Q556" s="1"/>
      <c r="U556" s="8"/>
      <c r="V556" s="1"/>
      <c r="W556" s="1"/>
      <c r="AA556" s="8"/>
      <c r="AB556" s="1"/>
      <c r="AC556" s="1"/>
      <c r="AG556" s="8"/>
      <c r="AH556" s="1"/>
      <c r="AI556" s="1"/>
      <c r="AM556" s="8"/>
      <c r="AN556" s="1"/>
      <c r="AO556" s="1"/>
      <c r="AS556" s="8"/>
      <c r="AT556" s="1"/>
      <c r="AU556" s="1"/>
      <c r="AY556" s="8"/>
      <c r="AZ556" s="1"/>
      <c r="BA556" s="1"/>
    </row>
    <row r="557" spans="2:53" x14ac:dyDescent="0.2">
      <c r="B557" s="3"/>
      <c r="C557" s="8"/>
      <c r="D557" s="1"/>
      <c r="E557" s="1"/>
      <c r="F557" s="1"/>
      <c r="G557" s="1"/>
      <c r="H557" s="1"/>
      <c r="I557" s="8"/>
      <c r="J557" s="1"/>
      <c r="K557" s="1"/>
      <c r="O557" s="8"/>
      <c r="P557" s="1"/>
      <c r="Q557" s="1"/>
      <c r="U557" s="8"/>
      <c r="V557" s="1"/>
      <c r="W557" s="1"/>
      <c r="AA557" s="8"/>
      <c r="AB557" s="1"/>
      <c r="AC557" s="1"/>
      <c r="AG557" s="8"/>
      <c r="AH557" s="1"/>
      <c r="AI557" s="1"/>
      <c r="AM557" s="8"/>
      <c r="AN557" s="1"/>
      <c r="AO557" s="1"/>
      <c r="AS557" s="8"/>
      <c r="AT557" s="1"/>
      <c r="AU557" s="1"/>
      <c r="AY557" s="8"/>
      <c r="AZ557" s="1"/>
      <c r="BA557" s="1"/>
    </row>
    <row r="558" spans="2:53" x14ac:dyDescent="0.2">
      <c r="C558" s="8"/>
      <c r="D558" s="1"/>
      <c r="E558" s="1"/>
      <c r="F558" s="1"/>
      <c r="G558" s="1"/>
      <c r="H558" s="1"/>
      <c r="I558" s="8"/>
      <c r="J558" s="1"/>
      <c r="K558" s="1"/>
      <c r="O558" s="8"/>
      <c r="P558" s="1"/>
      <c r="Q558" s="1"/>
      <c r="U558" s="8"/>
      <c r="V558" s="1"/>
      <c r="W558" s="1"/>
      <c r="AA558" s="8"/>
      <c r="AB558" s="1"/>
      <c r="AC558" s="1"/>
      <c r="AG558" s="8"/>
      <c r="AH558" s="1"/>
      <c r="AI558" s="1"/>
      <c r="AM558" s="8"/>
      <c r="AN558" s="1"/>
      <c r="AO558" s="1"/>
      <c r="AS558" s="8"/>
      <c r="AT558" s="1"/>
      <c r="AU558" s="1"/>
      <c r="AY558" s="8"/>
      <c r="AZ558" s="1"/>
      <c r="BA558" s="1"/>
    </row>
    <row r="559" spans="2:53" x14ac:dyDescent="0.2">
      <c r="C559" s="8"/>
      <c r="D559" s="1"/>
      <c r="E559" s="1"/>
      <c r="F559" s="1"/>
      <c r="G559" s="1"/>
      <c r="H559" s="1"/>
      <c r="I559" s="8"/>
      <c r="J559" s="1"/>
      <c r="K559" s="1"/>
      <c r="O559" s="8"/>
      <c r="P559" s="1"/>
      <c r="Q559" s="1"/>
      <c r="U559" s="8"/>
      <c r="V559" s="1"/>
      <c r="W559" s="1"/>
      <c r="AA559" s="8"/>
      <c r="AB559" s="1"/>
      <c r="AC559" s="1"/>
      <c r="AG559" s="8"/>
      <c r="AH559" s="1"/>
      <c r="AI559" s="1"/>
      <c r="AM559" s="8"/>
      <c r="AN559" s="1"/>
      <c r="AO559" s="1"/>
      <c r="AS559" s="8"/>
      <c r="AT559" s="1"/>
      <c r="AU559" s="1"/>
      <c r="AY559" s="8"/>
      <c r="AZ559" s="1"/>
      <c r="BA559" s="1"/>
    </row>
    <row r="560" spans="2:53" x14ac:dyDescent="0.2">
      <c r="C560" s="8"/>
      <c r="D560" s="1"/>
      <c r="E560" s="1"/>
      <c r="F560" s="1"/>
      <c r="G560" s="1"/>
      <c r="H560" s="1"/>
      <c r="I560" s="8"/>
      <c r="J560" s="1"/>
      <c r="K560" s="1"/>
      <c r="O560" s="8"/>
      <c r="P560" s="1"/>
      <c r="Q560" s="1"/>
      <c r="U560" s="8"/>
      <c r="V560" s="1"/>
      <c r="W560" s="1"/>
      <c r="AA560" s="8"/>
      <c r="AB560" s="1"/>
      <c r="AC560" s="1"/>
      <c r="AG560" s="8"/>
      <c r="AH560" s="1"/>
      <c r="AI560" s="1"/>
      <c r="AM560" s="8"/>
      <c r="AN560" s="1"/>
      <c r="AO560" s="1"/>
      <c r="AS560" s="8"/>
      <c r="AT560" s="1"/>
      <c r="AU560" s="1"/>
      <c r="AY560" s="8"/>
      <c r="AZ560" s="1"/>
      <c r="BA560" s="1"/>
    </row>
    <row r="561" spans="3:53" x14ac:dyDescent="0.2">
      <c r="C561" s="8"/>
      <c r="D561" s="1"/>
      <c r="E561" s="1"/>
      <c r="F561" s="1"/>
      <c r="G561" s="1"/>
      <c r="H561" s="1"/>
      <c r="I561" s="8"/>
      <c r="J561" s="1"/>
      <c r="K561" s="1"/>
      <c r="O561" s="8"/>
      <c r="P561" s="1"/>
      <c r="Q561" s="1"/>
      <c r="U561" s="8"/>
      <c r="V561" s="1"/>
      <c r="W561" s="1"/>
      <c r="AA561" s="8"/>
      <c r="AB561" s="1"/>
      <c r="AC561" s="1"/>
      <c r="AG561" s="8"/>
      <c r="AH561" s="1"/>
      <c r="AI561" s="1"/>
      <c r="AM561" s="8"/>
      <c r="AN561" s="1"/>
      <c r="AO561" s="1"/>
      <c r="AS561" s="8"/>
      <c r="AT561" s="1"/>
      <c r="AU561" s="1"/>
      <c r="AY561" s="8"/>
      <c r="AZ561" s="1"/>
      <c r="BA561" s="1"/>
    </row>
    <row r="562" spans="3:53" x14ac:dyDescent="0.2">
      <c r="C562" s="8"/>
      <c r="D562" s="1"/>
      <c r="E562" s="1"/>
      <c r="F562" s="1"/>
      <c r="G562" s="1"/>
      <c r="H562" s="1"/>
      <c r="I562" s="8"/>
      <c r="J562" s="1"/>
      <c r="K562" s="1"/>
      <c r="O562" s="8"/>
      <c r="P562" s="1"/>
      <c r="Q562" s="1"/>
      <c r="U562" s="8"/>
      <c r="V562" s="1"/>
      <c r="W562" s="1"/>
      <c r="AA562" s="8"/>
      <c r="AB562" s="1"/>
      <c r="AC562" s="1"/>
      <c r="AG562" s="8"/>
      <c r="AH562" s="1"/>
      <c r="AI562" s="1"/>
      <c r="AM562" s="8"/>
      <c r="AN562" s="1"/>
      <c r="AO562" s="1"/>
      <c r="AS562" s="8"/>
      <c r="AT562" s="1"/>
      <c r="AU562" s="1"/>
      <c r="AY562" s="8"/>
      <c r="AZ562" s="1"/>
      <c r="BA562" s="1"/>
    </row>
    <row r="563" spans="3:53" x14ac:dyDescent="0.2">
      <c r="C563" s="8"/>
      <c r="D563" s="1"/>
      <c r="E563" s="1"/>
      <c r="F563" s="1"/>
      <c r="G563" s="1"/>
      <c r="H563" s="1"/>
      <c r="I563" s="8"/>
      <c r="J563" s="1"/>
      <c r="K563" s="1"/>
      <c r="O563" s="8"/>
      <c r="P563" s="1"/>
      <c r="Q563" s="1"/>
      <c r="U563" s="8"/>
      <c r="V563" s="1"/>
      <c r="W563" s="1"/>
      <c r="AA563" s="8"/>
      <c r="AB563" s="1"/>
      <c r="AC563" s="1"/>
      <c r="AG563" s="8"/>
      <c r="AH563" s="1"/>
      <c r="AI563" s="1"/>
      <c r="AM563" s="8"/>
      <c r="AN563" s="1"/>
      <c r="AO563" s="1"/>
      <c r="AS563" s="8"/>
      <c r="AT563" s="1"/>
      <c r="AU563" s="1"/>
      <c r="AY563" s="8"/>
      <c r="AZ563" s="1"/>
      <c r="BA563" s="1"/>
    </row>
    <row r="564" spans="3:53" x14ac:dyDescent="0.2">
      <c r="C564" s="8"/>
      <c r="D564" s="1"/>
      <c r="E564" s="1"/>
      <c r="F564" s="1"/>
      <c r="G564" s="1"/>
      <c r="H564" s="1"/>
      <c r="I564" s="8"/>
      <c r="J564" s="1"/>
      <c r="K564" s="1"/>
      <c r="O564" s="8"/>
      <c r="P564" s="1"/>
      <c r="Q564" s="1"/>
      <c r="U564" s="8"/>
      <c r="V564" s="1"/>
      <c r="W564" s="1"/>
      <c r="AA564" s="8"/>
      <c r="AB564" s="1"/>
      <c r="AC564" s="1"/>
      <c r="AG564" s="8"/>
      <c r="AH564" s="1"/>
      <c r="AI564" s="1"/>
      <c r="AM564" s="8"/>
      <c r="AN564" s="1"/>
      <c r="AO564" s="1"/>
      <c r="AS564" s="8"/>
      <c r="AT564" s="1"/>
      <c r="AU564" s="1"/>
      <c r="AY564" s="8"/>
      <c r="AZ564" s="1"/>
      <c r="BA564" s="1"/>
    </row>
    <row r="565" spans="3:53" x14ac:dyDescent="0.2">
      <c r="C565" s="8"/>
      <c r="D565" s="1"/>
      <c r="E565" s="1"/>
      <c r="F565" s="1"/>
      <c r="G565" s="1"/>
      <c r="H565" s="1"/>
      <c r="I565" s="8"/>
      <c r="J565" s="1"/>
      <c r="K565" s="1"/>
      <c r="O565" s="8"/>
      <c r="P565" s="1"/>
      <c r="Q565" s="1"/>
      <c r="U565" s="8"/>
      <c r="V565" s="1"/>
      <c r="W565" s="1"/>
      <c r="AA565" s="8"/>
      <c r="AB565" s="1"/>
      <c r="AC565" s="1"/>
      <c r="AG565" s="8"/>
      <c r="AH565" s="1"/>
      <c r="AI565" s="1"/>
      <c r="AM565" s="8"/>
      <c r="AN565" s="1"/>
      <c r="AO565" s="1"/>
      <c r="AS565" s="8"/>
      <c r="AT565" s="1"/>
      <c r="AU565" s="1"/>
      <c r="AY565" s="8"/>
      <c r="AZ565" s="1"/>
      <c r="BA565" s="1"/>
    </row>
    <row r="566" spans="3:53" x14ac:dyDescent="0.2">
      <c r="C566" s="8"/>
      <c r="D566" s="1"/>
      <c r="E566" s="1"/>
      <c r="F566" s="1"/>
      <c r="G566" s="1"/>
      <c r="H566" s="1"/>
      <c r="I566" s="8"/>
      <c r="J566" s="1"/>
      <c r="K566" s="1"/>
      <c r="O566" s="8"/>
      <c r="P566" s="1"/>
      <c r="Q566" s="1"/>
      <c r="U566" s="8"/>
      <c r="V566" s="1"/>
      <c r="W566" s="1"/>
      <c r="AA566" s="8"/>
      <c r="AB566" s="1"/>
      <c r="AC566" s="1"/>
      <c r="AG566" s="8"/>
      <c r="AH566" s="1"/>
      <c r="AI566" s="1"/>
      <c r="AM566" s="8"/>
      <c r="AN566" s="1"/>
      <c r="AO566" s="1"/>
      <c r="AS566" s="8"/>
      <c r="AT566" s="1"/>
      <c r="AU566" s="1"/>
      <c r="AY566" s="8"/>
      <c r="AZ566" s="1"/>
      <c r="BA566" s="1"/>
    </row>
    <row r="567" spans="3:53" x14ac:dyDescent="0.2">
      <c r="C567" s="8"/>
      <c r="D567" s="1"/>
      <c r="E567" s="1"/>
      <c r="F567" s="1"/>
      <c r="G567" s="1"/>
      <c r="H567" s="1"/>
      <c r="I567" s="8"/>
      <c r="J567" s="1"/>
      <c r="K567" s="1"/>
      <c r="O567" s="8"/>
      <c r="P567" s="1"/>
      <c r="Q567" s="1"/>
      <c r="U567" s="8"/>
      <c r="V567" s="1"/>
      <c r="W567" s="1"/>
      <c r="AA567" s="8"/>
      <c r="AB567" s="1"/>
      <c r="AC567" s="1"/>
      <c r="AG567" s="8"/>
      <c r="AH567" s="1"/>
      <c r="AI567" s="1"/>
      <c r="AM567" s="8"/>
      <c r="AN567" s="1"/>
      <c r="AO567" s="1"/>
      <c r="AS567" s="8"/>
      <c r="AT567" s="1"/>
      <c r="AU567" s="1"/>
      <c r="AY567" s="8"/>
      <c r="AZ567" s="1"/>
      <c r="BA567" s="1"/>
    </row>
    <row r="568" spans="3:53" x14ac:dyDescent="0.2">
      <c r="C568" s="8"/>
      <c r="D568" s="1"/>
      <c r="E568" s="1"/>
      <c r="F568" s="1"/>
      <c r="G568" s="1"/>
      <c r="H568" s="1"/>
      <c r="I568" s="8"/>
      <c r="J568" s="1"/>
      <c r="K568" s="1"/>
      <c r="O568" s="8"/>
      <c r="P568" s="1"/>
      <c r="Q568" s="1"/>
      <c r="U568" s="8"/>
      <c r="V568" s="1"/>
      <c r="W568" s="1"/>
      <c r="AA568" s="8"/>
      <c r="AB568" s="1"/>
      <c r="AC568" s="1"/>
      <c r="AG568" s="8"/>
      <c r="AH568" s="1"/>
      <c r="AI568" s="1"/>
      <c r="AM568" s="8"/>
      <c r="AN568" s="1"/>
      <c r="AO568" s="1"/>
      <c r="AS568" s="8"/>
      <c r="AT568" s="1"/>
      <c r="AU568" s="1"/>
      <c r="AY568" s="8"/>
      <c r="AZ568" s="1"/>
      <c r="BA568" s="1"/>
    </row>
    <row r="569" spans="3:53" x14ac:dyDescent="0.2">
      <c r="C569" s="8"/>
      <c r="D569" s="1"/>
      <c r="E569" s="1"/>
      <c r="F569" s="1"/>
      <c r="G569" s="1"/>
      <c r="H569" s="1"/>
      <c r="I569" s="8"/>
      <c r="J569" s="1"/>
      <c r="K569" s="1"/>
      <c r="O569" s="8"/>
      <c r="P569" s="1"/>
      <c r="Q569" s="1"/>
      <c r="U569" s="8"/>
      <c r="V569" s="1"/>
      <c r="W569" s="1"/>
      <c r="AA569" s="8"/>
      <c r="AB569" s="1"/>
      <c r="AC569" s="1"/>
      <c r="AG569" s="8"/>
      <c r="AH569" s="1"/>
      <c r="AI569" s="1"/>
      <c r="AM569" s="8"/>
      <c r="AN569" s="1"/>
      <c r="AO569" s="1"/>
      <c r="AS569" s="8"/>
      <c r="AT569" s="1"/>
      <c r="AU569" s="1"/>
      <c r="AY569" s="8"/>
      <c r="AZ569" s="1"/>
      <c r="BA569" s="1"/>
    </row>
    <row r="570" spans="3:53" x14ac:dyDescent="0.2">
      <c r="C570" s="8"/>
      <c r="D570" s="1"/>
      <c r="E570" s="1"/>
      <c r="F570" s="1"/>
      <c r="G570" s="1"/>
      <c r="H570" s="1"/>
      <c r="I570" s="8"/>
      <c r="J570" s="1"/>
      <c r="K570" s="1"/>
      <c r="O570" s="8"/>
      <c r="P570" s="1"/>
      <c r="Q570" s="1"/>
      <c r="U570" s="8"/>
      <c r="V570" s="1"/>
      <c r="W570" s="1"/>
      <c r="AA570" s="8"/>
      <c r="AB570" s="1"/>
      <c r="AC570" s="1"/>
      <c r="AG570" s="8"/>
      <c r="AH570" s="1"/>
      <c r="AI570" s="1"/>
      <c r="AM570" s="8"/>
      <c r="AN570" s="1"/>
      <c r="AO570" s="1"/>
      <c r="AS570" s="8"/>
      <c r="AT570" s="1"/>
      <c r="AU570" s="1"/>
      <c r="AY570" s="8"/>
      <c r="AZ570" s="1"/>
      <c r="BA570" s="1"/>
    </row>
    <row r="571" spans="3:53" x14ac:dyDescent="0.2">
      <c r="C571" s="8"/>
      <c r="D571" s="1"/>
      <c r="E571" s="1"/>
      <c r="F571" s="1"/>
      <c r="G571" s="1"/>
      <c r="H571" s="1"/>
      <c r="I571" s="8"/>
      <c r="J571" s="1"/>
      <c r="K571" s="1"/>
      <c r="O571" s="8"/>
      <c r="P571" s="1"/>
      <c r="Q571" s="1"/>
      <c r="U571" s="8"/>
      <c r="V571" s="1"/>
      <c r="W571" s="1"/>
      <c r="AA571" s="8"/>
      <c r="AB571" s="1"/>
      <c r="AC571" s="1"/>
      <c r="AG571" s="8"/>
      <c r="AH571" s="1"/>
      <c r="AI571" s="1"/>
      <c r="AM571" s="8"/>
      <c r="AN571" s="1"/>
      <c r="AO571" s="1"/>
      <c r="AS571" s="8"/>
      <c r="AT571" s="1"/>
      <c r="AU571" s="1"/>
      <c r="AY571" s="8"/>
      <c r="AZ571" s="1"/>
      <c r="BA571" s="1"/>
    </row>
    <row r="572" spans="3:53" x14ac:dyDescent="0.2">
      <c r="C572" s="8"/>
      <c r="D572" s="1"/>
      <c r="E572" s="1"/>
      <c r="F572" s="1"/>
      <c r="G572" s="1"/>
      <c r="H572" s="1"/>
      <c r="I572" s="8"/>
      <c r="J572" s="1"/>
      <c r="K572" s="1"/>
      <c r="O572" s="8"/>
      <c r="P572" s="1"/>
      <c r="Q572" s="1"/>
      <c r="U572" s="8"/>
      <c r="V572" s="1"/>
      <c r="W572" s="1"/>
      <c r="AA572" s="8"/>
      <c r="AB572" s="1"/>
      <c r="AC572" s="1"/>
      <c r="AG572" s="8"/>
      <c r="AH572" s="1"/>
      <c r="AI572" s="1"/>
      <c r="AM572" s="8"/>
      <c r="AN572" s="1"/>
      <c r="AO572" s="1"/>
      <c r="AS572" s="8"/>
      <c r="AT572" s="1"/>
      <c r="AU572" s="1"/>
      <c r="AY572" s="8"/>
      <c r="AZ572" s="1"/>
      <c r="BA572" s="1"/>
    </row>
    <row r="573" spans="3:53" x14ac:dyDescent="0.2">
      <c r="C573" s="8"/>
      <c r="D573" s="1"/>
      <c r="E573" s="1"/>
      <c r="F573" s="1"/>
      <c r="G573" s="1"/>
      <c r="H573" s="1"/>
      <c r="I573" s="8"/>
      <c r="J573" s="1"/>
      <c r="K573" s="1"/>
      <c r="O573" s="8"/>
      <c r="P573" s="1"/>
      <c r="Q573" s="1"/>
      <c r="U573" s="8"/>
      <c r="V573" s="1"/>
      <c r="W573" s="1"/>
      <c r="AA573" s="8"/>
      <c r="AB573" s="1"/>
      <c r="AC573" s="1"/>
      <c r="AG573" s="8"/>
      <c r="AH573" s="1"/>
      <c r="AI573" s="1"/>
      <c r="AM573" s="8"/>
      <c r="AN573" s="1"/>
      <c r="AO573" s="1"/>
      <c r="AS573" s="8"/>
      <c r="AT573" s="1"/>
      <c r="AU573" s="1"/>
      <c r="AY573" s="8"/>
      <c r="AZ573" s="1"/>
      <c r="BA573" s="1"/>
    </row>
    <row r="574" spans="3:53" x14ac:dyDescent="0.2">
      <c r="C574" s="8"/>
      <c r="D574" s="1"/>
      <c r="E574" s="1"/>
      <c r="F574" s="1"/>
      <c r="G574" s="1"/>
      <c r="H574" s="1"/>
      <c r="I574" s="8"/>
      <c r="J574" s="1"/>
      <c r="K574" s="1"/>
      <c r="O574" s="8"/>
      <c r="P574" s="1"/>
      <c r="Q574" s="1"/>
      <c r="U574" s="8"/>
      <c r="V574" s="1"/>
      <c r="W574" s="1"/>
      <c r="AA574" s="8"/>
      <c r="AB574" s="1"/>
      <c r="AC574" s="1"/>
      <c r="AG574" s="8"/>
      <c r="AH574" s="1"/>
      <c r="AI574" s="1"/>
      <c r="AM574" s="8"/>
      <c r="AN574" s="1"/>
      <c r="AO574" s="1"/>
      <c r="AS574" s="8"/>
      <c r="AT574" s="1"/>
      <c r="AU574" s="1"/>
      <c r="AY574" s="8"/>
      <c r="AZ574" s="1"/>
      <c r="BA574" s="1"/>
    </row>
    <row r="575" spans="3:53" x14ac:dyDescent="0.2">
      <c r="C575" s="8"/>
      <c r="D575" s="1"/>
      <c r="E575" s="1"/>
      <c r="F575" s="1"/>
      <c r="G575" s="1"/>
      <c r="H575" s="1"/>
      <c r="I575" s="8"/>
      <c r="J575" s="1"/>
      <c r="K575" s="1"/>
      <c r="O575" s="8"/>
      <c r="P575" s="1"/>
      <c r="Q575" s="1"/>
      <c r="U575" s="8"/>
      <c r="V575" s="1"/>
      <c r="W575" s="1"/>
      <c r="AA575" s="8"/>
      <c r="AB575" s="1"/>
      <c r="AC575" s="1"/>
      <c r="AG575" s="8"/>
      <c r="AH575" s="1"/>
      <c r="AI575" s="1"/>
      <c r="AM575" s="8"/>
      <c r="AN575" s="1"/>
      <c r="AO575" s="1"/>
      <c r="AS575" s="8"/>
      <c r="AT575" s="1"/>
      <c r="AU575" s="1"/>
      <c r="AY575" s="8"/>
      <c r="AZ575" s="1"/>
      <c r="BA575" s="1"/>
    </row>
    <row r="576" spans="3:53" x14ac:dyDescent="0.2">
      <c r="C576" s="8"/>
      <c r="D576" s="1"/>
      <c r="E576" s="1"/>
      <c r="F576" s="1"/>
      <c r="G576" s="1"/>
      <c r="H576" s="1"/>
      <c r="I576" s="8"/>
      <c r="J576" s="1"/>
      <c r="K576" s="1"/>
      <c r="O576" s="8"/>
      <c r="P576" s="1"/>
      <c r="Q576" s="1"/>
      <c r="U576" s="8"/>
      <c r="V576" s="1"/>
      <c r="W576" s="1"/>
      <c r="AA576" s="8"/>
      <c r="AB576" s="1"/>
      <c r="AC576" s="1"/>
      <c r="AG576" s="8"/>
      <c r="AH576" s="1"/>
      <c r="AI576" s="1"/>
      <c r="AM576" s="8"/>
      <c r="AN576" s="1"/>
      <c r="AO576" s="1"/>
      <c r="AS576" s="8"/>
      <c r="AT576" s="1"/>
      <c r="AU576" s="1"/>
      <c r="AY576" s="8"/>
      <c r="AZ576" s="1"/>
      <c r="BA576" s="1"/>
    </row>
    <row r="577" spans="3:53" x14ac:dyDescent="0.2">
      <c r="C577" s="8"/>
      <c r="D577" s="1"/>
      <c r="E577" s="1"/>
      <c r="F577" s="1"/>
      <c r="G577" s="1"/>
      <c r="H577" s="1"/>
      <c r="I577" s="8"/>
      <c r="J577" s="1"/>
      <c r="K577" s="1"/>
      <c r="O577" s="8"/>
      <c r="P577" s="1"/>
      <c r="Q577" s="1"/>
      <c r="U577" s="8"/>
      <c r="V577" s="1"/>
      <c r="W577" s="1"/>
      <c r="AA577" s="8"/>
      <c r="AB577" s="1"/>
      <c r="AC577" s="1"/>
      <c r="AG577" s="8"/>
      <c r="AH577" s="1"/>
      <c r="AI577" s="1"/>
      <c r="AM577" s="8"/>
      <c r="AN577" s="1"/>
      <c r="AO577" s="1"/>
      <c r="AS577" s="8"/>
      <c r="AT577" s="1"/>
      <c r="AU577" s="1"/>
      <c r="AY577" s="8"/>
      <c r="AZ577" s="1"/>
      <c r="BA577" s="1"/>
    </row>
    <row r="578" spans="3:53" x14ac:dyDescent="0.2">
      <c r="C578" s="8"/>
      <c r="D578" s="1"/>
      <c r="E578" s="1"/>
      <c r="F578" s="1"/>
      <c r="G578" s="1"/>
      <c r="H578" s="1"/>
      <c r="I578" s="8"/>
      <c r="J578" s="1"/>
      <c r="K578" s="1"/>
      <c r="O578" s="8"/>
      <c r="P578" s="1"/>
      <c r="Q578" s="1"/>
      <c r="U578" s="8"/>
      <c r="V578" s="1"/>
      <c r="W578" s="1"/>
      <c r="AA578" s="8"/>
      <c r="AB578" s="1"/>
      <c r="AC578" s="1"/>
      <c r="AG578" s="8"/>
      <c r="AH578" s="1"/>
      <c r="AI578" s="1"/>
      <c r="AM578" s="8"/>
      <c r="AN578" s="1"/>
      <c r="AO578" s="1"/>
      <c r="AS578" s="8"/>
      <c r="AT578" s="1"/>
      <c r="AU578" s="1"/>
      <c r="AY578" s="8"/>
      <c r="AZ578" s="1"/>
      <c r="BA578" s="1"/>
    </row>
    <row r="579" spans="3:53" x14ac:dyDescent="0.2">
      <c r="C579" s="8"/>
      <c r="D579" s="1"/>
      <c r="E579" s="1"/>
      <c r="F579" s="1"/>
      <c r="G579" s="1"/>
      <c r="H579" s="1"/>
      <c r="I579" s="8"/>
      <c r="J579" s="1"/>
      <c r="K579" s="1"/>
      <c r="O579" s="8"/>
      <c r="P579" s="1"/>
      <c r="Q579" s="1"/>
      <c r="U579" s="8"/>
      <c r="V579" s="1"/>
      <c r="W579" s="1"/>
      <c r="AA579" s="8"/>
      <c r="AB579" s="1"/>
      <c r="AC579" s="1"/>
      <c r="AG579" s="8"/>
      <c r="AH579" s="1"/>
      <c r="AI579" s="1"/>
      <c r="AM579" s="8"/>
      <c r="AN579" s="1"/>
      <c r="AO579" s="1"/>
      <c r="AS579" s="8"/>
      <c r="AT579" s="1"/>
      <c r="AU579" s="1"/>
      <c r="AY579" s="8"/>
      <c r="AZ579" s="1"/>
      <c r="BA579" s="1"/>
    </row>
    <row r="580" spans="3:53" x14ac:dyDescent="0.2">
      <c r="C580" s="8"/>
      <c r="D580" s="1"/>
      <c r="E580" s="1"/>
      <c r="F580" s="1"/>
      <c r="G580" s="1"/>
      <c r="H580" s="1"/>
      <c r="I580" s="8"/>
      <c r="J580" s="1"/>
      <c r="K580" s="1"/>
      <c r="O580" s="8"/>
      <c r="P580" s="1"/>
      <c r="Q580" s="1"/>
      <c r="U580" s="8"/>
      <c r="V580" s="1"/>
      <c r="W580" s="1"/>
      <c r="AA580" s="8"/>
      <c r="AB580" s="1"/>
      <c r="AC580" s="1"/>
      <c r="AG580" s="8"/>
      <c r="AH580" s="1"/>
      <c r="AI580" s="1"/>
      <c r="AM580" s="8"/>
      <c r="AN580" s="1"/>
      <c r="AO580" s="1"/>
      <c r="AS580" s="8"/>
      <c r="AT580" s="1"/>
      <c r="AU580" s="1"/>
      <c r="AY580" s="8"/>
      <c r="AZ580" s="1"/>
      <c r="BA580" s="1"/>
    </row>
    <row r="581" spans="3:53" x14ac:dyDescent="0.2">
      <c r="C581" s="8"/>
      <c r="D581" s="1"/>
      <c r="E581" s="1"/>
      <c r="F581" s="1"/>
      <c r="G581" s="1"/>
      <c r="H581" s="1"/>
      <c r="I581" s="8"/>
      <c r="J581" s="1"/>
      <c r="K581" s="1"/>
      <c r="O581" s="8"/>
      <c r="P581" s="1"/>
      <c r="Q581" s="1"/>
      <c r="U581" s="8"/>
      <c r="V581" s="1"/>
      <c r="W581" s="1"/>
      <c r="AA581" s="8"/>
      <c r="AB581" s="1"/>
      <c r="AC581" s="1"/>
      <c r="AG581" s="8"/>
      <c r="AH581" s="1"/>
      <c r="AI581" s="1"/>
      <c r="AM581" s="8"/>
      <c r="AN581" s="1"/>
      <c r="AO581" s="1"/>
      <c r="AS581" s="8"/>
      <c r="AT581" s="1"/>
      <c r="AU581" s="1"/>
      <c r="AY581" s="8"/>
      <c r="AZ581" s="1"/>
      <c r="BA581" s="1"/>
    </row>
    <row r="582" spans="3:53" x14ac:dyDescent="0.2">
      <c r="C582" s="8"/>
      <c r="D582" s="1"/>
      <c r="E582" s="1"/>
      <c r="F582" s="1"/>
      <c r="G582" s="1"/>
      <c r="H582" s="1"/>
      <c r="I582" s="8"/>
      <c r="J582" s="1"/>
      <c r="K582" s="1"/>
      <c r="O582" s="8"/>
      <c r="P582" s="1"/>
      <c r="Q582" s="1"/>
      <c r="U582" s="8"/>
      <c r="V582" s="1"/>
      <c r="W582" s="1"/>
      <c r="AA582" s="8"/>
      <c r="AB582" s="1"/>
      <c r="AC582" s="1"/>
      <c r="AG582" s="8"/>
      <c r="AH582" s="1"/>
      <c r="AI582" s="1"/>
      <c r="AM582" s="8"/>
      <c r="AN582" s="1"/>
      <c r="AO582" s="1"/>
      <c r="AS582" s="8"/>
      <c r="AT582" s="1"/>
      <c r="AU582" s="1"/>
      <c r="AY582" s="8"/>
      <c r="AZ582" s="1"/>
      <c r="BA582" s="1"/>
    </row>
    <row r="583" spans="3:53" x14ac:dyDescent="0.2">
      <c r="C583" s="8"/>
      <c r="D583" s="1"/>
      <c r="E583" s="1"/>
      <c r="F583" s="1"/>
      <c r="G583" s="1"/>
      <c r="H583" s="1"/>
      <c r="I583" s="8"/>
      <c r="J583" s="1"/>
      <c r="K583" s="1"/>
      <c r="O583" s="8"/>
      <c r="P583" s="1"/>
      <c r="Q583" s="1"/>
      <c r="U583" s="8"/>
      <c r="V583" s="1"/>
      <c r="W583" s="1"/>
      <c r="AA583" s="8"/>
      <c r="AB583" s="1"/>
      <c r="AC583" s="1"/>
      <c r="AG583" s="8"/>
      <c r="AH583" s="1"/>
      <c r="AI583" s="1"/>
      <c r="AM583" s="8"/>
      <c r="AN583" s="1"/>
      <c r="AO583" s="1"/>
      <c r="AS583" s="8"/>
      <c r="AT583" s="1"/>
      <c r="AU583" s="1"/>
      <c r="AY583" s="8"/>
      <c r="AZ583" s="1"/>
      <c r="BA583" s="1"/>
    </row>
    <row r="584" spans="3:53" x14ac:dyDescent="0.2">
      <c r="C584" s="8"/>
      <c r="D584" s="1"/>
      <c r="E584" s="1"/>
      <c r="F584" s="1"/>
      <c r="G584" s="1"/>
      <c r="H584" s="1"/>
      <c r="I584" s="8"/>
      <c r="J584" s="1"/>
      <c r="K584" s="1"/>
      <c r="O584" s="8"/>
      <c r="P584" s="1"/>
      <c r="Q584" s="1"/>
      <c r="U584" s="8"/>
      <c r="V584" s="1"/>
      <c r="W584" s="1"/>
      <c r="AA584" s="8"/>
      <c r="AB584" s="1"/>
      <c r="AC584" s="1"/>
      <c r="AG584" s="8"/>
      <c r="AH584" s="1"/>
      <c r="AI584" s="1"/>
      <c r="AM584" s="8"/>
      <c r="AN584" s="1"/>
      <c r="AO584" s="1"/>
      <c r="AS584" s="8"/>
      <c r="AT584" s="1"/>
      <c r="AU584" s="1"/>
      <c r="AY584" s="8"/>
      <c r="AZ584" s="1"/>
      <c r="BA584" s="1"/>
    </row>
    <row r="585" spans="3:53" x14ac:dyDescent="0.2">
      <c r="C585" s="8"/>
      <c r="D585" s="1"/>
      <c r="E585" s="1"/>
      <c r="F585" s="1"/>
      <c r="G585" s="1"/>
      <c r="H585" s="1"/>
      <c r="I585" s="8"/>
      <c r="J585" s="1"/>
      <c r="K585" s="1"/>
      <c r="O585" s="8"/>
      <c r="P585" s="1"/>
      <c r="Q585" s="1"/>
      <c r="U585" s="8"/>
      <c r="V585" s="1"/>
      <c r="W585" s="1"/>
      <c r="AA585" s="8"/>
      <c r="AB585" s="1"/>
      <c r="AC585" s="1"/>
      <c r="AG585" s="8"/>
      <c r="AH585" s="1"/>
      <c r="AI585" s="1"/>
      <c r="AM585" s="8"/>
      <c r="AN585" s="1"/>
      <c r="AO585" s="1"/>
      <c r="AS585" s="8"/>
      <c r="AT585" s="1"/>
      <c r="AU585" s="1"/>
      <c r="AY585" s="8"/>
      <c r="AZ585" s="1"/>
      <c r="BA585" s="1"/>
    </row>
    <row r="586" spans="3:53" x14ac:dyDescent="0.2">
      <c r="C586" s="8"/>
      <c r="D586" s="1"/>
      <c r="E586" s="1"/>
      <c r="F586" s="1"/>
      <c r="G586" s="1"/>
      <c r="H586" s="1"/>
      <c r="I586" s="8"/>
      <c r="J586" s="1"/>
      <c r="K586" s="1"/>
      <c r="O586" s="8"/>
      <c r="P586" s="1"/>
      <c r="Q586" s="1"/>
      <c r="U586" s="8"/>
      <c r="V586" s="1"/>
      <c r="W586" s="1"/>
      <c r="AA586" s="8"/>
      <c r="AB586" s="1"/>
      <c r="AC586" s="1"/>
      <c r="AG586" s="8"/>
      <c r="AH586" s="1"/>
      <c r="AI586" s="1"/>
      <c r="AM586" s="8"/>
      <c r="AN586" s="1"/>
      <c r="AO586" s="1"/>
      <c r="AS586" s="8"/>
      <c r="AT586" s="1"/>
      <c r="AU586" s="1"/>
      <c r="AY586" s="8"/>
      <c r="AZ586" s="1"/>
      <c r="BA586" s="1"/>
    </row>
    <row r="587" spans="3:53" x14ac:dyDescent="0.2">
      <c r="C587" s="8"/>
      <c r="D587" s="1"/>
      <c r="E587" s="1"/>
      <c r="F587" s="1"/>
      <c r="G587" s="1"/>
      <c r="H587" s="1"/>
      <c r="I587" s="8"/>
      <c r="J587" s="1"/>
      <c r="K587" s="1"/>
      <c r="O587" s="8"/>
      <c r="P587" s="1"/>
      <c r="Q587" s="1"/>
      <c r="U587" s="8"/>
      <c r="V587" s="1"/>
      <c r="W587" s="1"/>
      <c r="AA587" s="8"/>
      <c r="AB587" s="1"/>
      <c r="AC587" s="1"/>
      <c r="AG587" s="8"/>
      <c r="AH587" s="1"/>
      <c r="AI587" s="1"/>
      <c r="AM587" s="8"/>
      <c r="AN587" s="1"/>
      <c r="AO587" s="1"/>
      <c r="AS587" s="8"/>
      <c r="AT587" s="1"/>
      <c r="AU587" s="1"/>
      <c r="AY587" s="8"/>
      <c r="AZ587" s="1"/>
      <c r="BA587" s="1"/>
    </row>
    <row r="588" spans="3:53" x14ac:dyDescent="0.2">
      <c r="C588" s="8"/>
      <c r="D588" s="1"/>
      <c r="E588" s="1"/>
      <c r="F588" s="1"/>
      <c r="G588" s="1"/>
      <c r="H588" s="1"/>
      <c r="I588" s="8"/>
      <c r="J588" s="1"/>
      <c r="K588" s="1"/>
      <c r="O588" s="8"/>
      <c r="P588" s="1"/>
      <c r="Q588" s="1"/>
      <c r="U588" s="8"/>
      <c r="V588" s="1"/>
      <c r="W588" s="1"/>
      <c r="AA588" s="8"/>
      <c r="AB588" s="1"/>
      <c r="AC588" s="1"/>
      <c r="AG588" s="8"/>
      <c r="AH588" s="1"/>
      <c r="AI588" s="1"/>
      <c r="AM588" s="8"/>
      <c r="AN588" s="1"/>
      <c r="AO588" s="1"/>
      <c r="AS588" s="8"/>
      <c r="AT588" s="1"/>
      <c r="AU588" s="1"/>
      <c r="AY588" s="8"/>
      <c r="AZ588" s="1"/>
      <c r="BA588" s="1"/>
    </row>
    <row r="589" spans="3:53" x14ac:dyDescent="0.2">
      <c r="C589" s="8"/>
      <c r="D589" s="1"/>
      <c r="E589" s="1"/>
      <c r="F589" s="1"/>
      <c r="G589" s="1"/>
      <c r="H589" s="1"/>
      <c r="I589" s="8"/>
      <c r="J589" s="1"/>
      <c r="K589" s="1"/>
      <c r="O589" s="8"/>
      <c r="P589" s="1"/>
      <c r="Q589" s="1"/>
      <c r="U589" s="8"/>
      <c r="V589" s="1"/>
      <c r="W589" s="1"/>
      <c r="AA589" s="8"/>
      <c r="AB589" s="1"/>
      <c r="AC589" s="1"/>
      <c r="AG589" s="8"/>
      <c r="AH589" s="1"/>
      <c r="AI589" s="1"/>
      <c r="AM589" s="8"/>
      <c r="AN589" s="1"/>
      <c r="AO589" s="1"/>
      <c r="AS589" s="8"/>
      <c r="AT589" s="1"/>
      <c r="AU589" s="1"/>
      <c r="AY589" s="8"/>
      <c r="AZ589" s="1"/>
      <c r="BA589" s="1"/>
    </row>
    <row r="590" spans="3:53" x14ac:dyDescent="0.2">
      <c r="C590" s="8"/>
      <c r="D590" s="1"/>
      <c r="E590" s="1"/>
      <c r="F590" s="1"/>
      <c r="G590" s="1"/>
      <c r="H590" s="1"/>
      <c r="I590" s="8"/>
      <c r="J590" s="1"/>
      <c r="K590" s="1"/>
      <c r="O590" s="8"/>
      <c r="P590" s="1"/>
      <c r="Q590" s="1"/>
      <c r="U590" s="8"/>
      <c r="V590" s="1"/>
      <c r="W590" s="1"/>
      <c r="AA590" s="8"/>
      <c r="AB590" s="1"/>
      <c r="AC590" s="1"/>
      <c r="AG590" s="8"/>
      <c r="AH590" s="1"/>
      <c r="AI590" s="1"/>
      <c r="AM590" s="8"/>
      <c r="AN590" s="1"/>
      <c r="AO590" s="1"/>
      <c r="AS590" s="8"/>
      <c r="AT590" s="1"/>
      <c r="AU590" s="1"/>
      <c r="AY590" s="8"/>
      <c r="AZ590" s="1"/>
      <c r="BA590" s="1"/>
    </row>
    <row r="591" spans="3:53" x14ac:dyDescent="0.2">
      <c r="C591" s="8"/>
      <c r="D591" s="1"/>
      <c r="E591" s="1"/>
      <c r="F591" s="1"/>
      <c r="G591" s="1"/>
      <c r="H591" s="1"/>
      <c r="I591" s="8"/>
      <c r="J591" s="1"/>
      <c r="K591" s="1"/>
      <c r="O591" s="8"/>
      <c r="P591" s="1"/>
      <c r="Q591" s="1"/>
      <c r="U591" s="8"/>
      <c r="V591" s="1"/>
      <c r="W591" s="1"/>
      <c r="AA591" s="8"/>
      <c r="AB591" s="1"/>
      <c r="AC591" s="1"/>
      <c r="AG591" s="8"/>
      <c r="AH591" s="1"/>
      <c r="AI591" s="1"/>
      <c r="AM591" s="8"/>
      <c r="AN591" s="1"/>
      <c r="AO591" s="1"/>
      <c r="AS591" s="8"/>
      <c r="AT591" s="1"/>
      <c r="AU591" s="1"/>
      <c r="AY591" s="8"/>
      <c r="AZ591" s="1"/>
      <c r="BA591" s="1"/>
    </row>
    <row r="592" spans="3:53" x14ac:dyDescent="0.2">
      <c r="C592" s="8"/>
      <c r="D592" s="1"/>
      <c r="E592" s="1"/>
      <c r="F592" s="1"/>
      <c r="G592" s="1"/>
      <c r="H592" s="1"/>
      <c r="I592" s="8"/>
      <c r="J592" s="1"/>
      <c r="K592" s="1"/>
      <c r="O592" s="8"/>
      <c r="P592" s="1"/>
      <c r="Q592" s="1"/>
      <c r="U592" s="8"/>
      <c r="V592" s="1"/>
      <c r="W592" s="1"/>
      <c r="AA592" s="8"/>
      <c r="AB592" s="1"/>
      <c r="AC592" s="1"/>
      <c r="AG592" s="8"/>
      <c r="AH592" s="1"/>
      <c r="AI592" s="1"/>
      <c r="AM592" s="8"/>
      <c r="AN592" s="1"/>
      <c r="AO592" s="1"/>
      <c r="AS592" s="8"/>
      <c r="AT592" s="1"/>
      <c r="AU592" s="1"/>
      <c r="AY592" s="8"/>
      <c r="AZ592" s="1"/>
      <c r="BA592" s="1"/>
    </row>
    <row r="593" spans="3:53" x14ac:dyDescent="0.2">
      <c r="C593" s="8"/>
      <c r="D593" s="1"/>
      <c r="E593" s="1"/>
      <c r="F593" s="1"/>
      <c r="G593" s="1"/>
      <c r="H593" s="1"/>
      <c r="I593" s="8"/>
      <c r="J593" s="1"/>
      <c r="K593" s="1"/>
      <c r="O593" s="8"/>
      <c r="P593" s="1"/>
      <c r="Q593" s="1"/>
      <c r="U593" s="8"/>
      <c r="V593" s="1"/>
      <c r="W593" s="1"/>
      <c r="AA593" s="8"/>
      <c r="AB593" s="1"/>
      <c r="AC593" s="1"/>
      <c r="AG593" s="8"/>
      <c r="AH593" s="1"/>
      <c r="AI593" s="1"/>
      <c r="AM593" s="8"/>
      <c r="AN593" s="1"/>
      <c r="AO593" s="1"/>
      <c r="AS593" s="8"/>
      <c r="AT593" s="1"/>
      <c r="AU593" s="1"/>
      <c r="AY593" s="8"/>
      <c r="AZ593" s="1"/>
      <c r="BA593" s="1"/>
    </row>
    <row r="594" spans="3:53" x14ac:dyDescent="0.2">
      <c r="C594" s="8"/>
      <c r="D594" s="1"/>
      <c r="E594" s="1"/>
      <c r="F594" s="1"/>
      <c r="G594" s="1"/>
      <c r="H594" s="1"/>
      <c r="I594" s="8"/>
      <c r="J594" s="1"/>
      <c r="K594" s="1"/>
      <c r="O594" s="8"/>
      <c r="P594" s="1"/>
      <c r="Q594" s="1"/>
      <c r="U594" s="8"/>
      <c r="V594" s="1"/>
      <c r="W594" s="1"/>
      <c r="AA594" s="8"/>
      <c r="AB594" s="1"/>
      <c r="AC594" s="1"/>
      <c r="AG594" s="8"/>
      <c r="AH594" s="1"/>
      <c r="AI594" s="1"/>
      <c r="AM594" s="8"/>
      <c r="AN594" s="1"/>
      <c r="AO594" s="1"/>
      <c r="AS594" s="8"/>
      <c r="AT594" s="1"/>
      <c r="AU594" s="1"/>
      <c r="AY594" s="8"/>
      <c r="AZ594" s="1"/>
      <c r="BA594" s="1"/>
    </row>
    <row r="595" spans="3:53" x14ac:dyDescent="0.2">
      <c r="C595" s="8"/>
      <c r="D595" s="1"/>
      <c r="E595" s="1"/>
      <c r="F595" s="1"/>
      <c r="G595" s="1"/>
      <c r="H595" s="1"/>
      <c r="I595" s="8"/>
      <c r="J595" s="1"/>
      <c r="K595" s="1"/>
      <c r="O595" s="8"/>
      <c r="P595" s="1"/>
      <c r="Q595" s="1"/>
      <c r="U595" s="8"/>
      <c r="V595" s="1"/>
      <c r="W595" s="1"/>
      <c r="AA595" s="8"/>
      <c r="AB595" s="1"/>
      <c r="AC595" s="1"/>
      <c r="AG595" s="8"/>
      <c r="AH595" s="1"/>
      <c r="AI595" s="1"/>
      <c r="AM595" s="8"/>
      <c r="AN595" s="1"/>
      <c r="AO595" s="1"/>
      <c r="AS595" s="8"/>
      <c r="AT595" s="1"/>
      <c r="AU595" s="1"/>
      <c r="AY595" s="8"/>
      <c r="AZ595" s="1"/>
      <c r="BA595" s="1"/>
    </row>
    <row r="596" spans="3:53" x14ac:dyDescent="0.2">
      <c r="C596" s="8"/>
      <c r="D596" s="1"/>
      <c r="E596" s="1"/>
      <c r="F596" s="1"/>
      <c r="G596" s="1"/>
      <c r="H596" s="1"/>
      <c r="I596" s="8"/>
      <c r="J596" s="1"/>
      <c r="K596" s="1"/>
      <c r="O596" s="8"/>
      <c r="P596" s="1"/>
      <c r="Q596" s="1"/>
      <c r="U596" s="8"/>
      <c r="V596" s="1"/>
      <c r="W596" s="1"/>
      <c r="AA596" s="8"/>
      <c r="AB596" s="1"/>
      <c r="AC596" s="1"/>
      <c r="AG596" s="8"/>
      <c r="AH596" s="1"/>
      <c r="AI596" s="1"/>
      <c r="AM596" s="8"/>
      <c r="AN596" s="1"/>
      <c r="AO596" s="1"/>
      <c r="AS596" s="8"/>
      <c r="AT596" s="1"/>
      <c r="AU596" s="1"/>
      <c r="AY596" s="8"/>
      <c r="AZ596" s="1"/>
      <c r="BA596" s="1"/>
    </row>
    <row r="597" spans="3:53" x14ac:dyDescent="0.2">
      <c r="C597" s="8"/>
      <c r="D597" s="1"/>
      <c r="E597" s="1"/>
      <c r="F597" s="1"/>
      <c r="G597" s="1"/>
      <c r="H597" s="1"/>
      <c r="I597" s="8"/>
      <c r="J597" s="1"/>
      <c r="K597" s="1"/>
      <c r="O597" s="8"/>
      <c r="P597" s="1"/>
      <c r="Q597" s="1"/>
      <c r="U597" s="8"/>
      <c r="V597" s="1"/>
      <c r="W597" s="1"/>
      <c r="AA597" s="8"/>
      <c r="AB597" s="1"/>
      <c r="AC597" s="1"/>
      <c r="AG597" s="8"/>
      <c r="AH597" s="1"/>
      <c r="AI597" s="1"/>
      <c r="AM597" s="8"/>
      <c r="AN597" s="1"/>
      <c r="AO597" s="1"/>
      <c r="AS597" s="8"/>
      <c r="AT597" s="1"/>
      <c r="AU597" s="1"/>
      <c r="AY597" s="8"/>
      <c r="AZ597" s="1"/>
      <c r="BA597" s="1"/>
    </row>
    <row r="598" spans="3:53" x14ac:dyDescent="0.2">
      <c r="C598" s="8"/>
      <c r="D598" s="1"/>
      <c r="E598" s="1"/>
      <c r="F598" s="1"/>
      <c r="G598" s="1"/>
      <c r="H598" s="1"/>
      <c r="I598" s="8"/>
      <c r="J598" s="1"/>
      <c r="K598" s="1"/>
      <c r="O598" s="8"/>
      <c r="P598" s="1"/>
      <c r="Q598" s="1"/>
      <c r="U598" s="8"/>
      <c r="V598" s="1"/>
      <c r="W598" s="1"/>
      <c r="AA598" s="8"/>
      <c r="AB598" s="1"/>
      <c r="AC598" s="1"/>
      <c r="AG598" s="8"/>
      <c r="AH598" s="1"/>
      <c r="AI598" s="1"/>
      <c r="AM598" s="8"/>
      <c r="AN598" s="1"/>
      <c r="AO598" s="1"/>
      <c r="AS598" s="8"/>
      <c r="AT598" s="1"/>
      <c r="AU598" s="1"/>
      <c r="AY598" s="8"/>
      <c r="AZ598" s="1"/>
      <c r="BA598" s="1"/>
    </row>
    <row r="599" spans="3:53" x14ac:dyDescent="0.2">
      <c r="C599" s="8"/>
      <c r="D599" s="1"/>
      <c r="E599" s="1"/>
      <c r="F599" s="1"/>
      <c r="G599" s="1"/>
      <c r="H599" s="1"/>
      <c r="I599" s="8"/>
      <c r="J599" s="1"/>
      <c r="K599" s="1"/>
      <c r="O599" s="8"/>
      <c r="P599" s="1"/>
      <c r="Q599" s="1"/>
      <c r="U599" s="8"/>
      <c r="V599" s="1"/>
      <c r="W599" s="1"/>
      <c r="AA599" s="8"/>
      <c r="AB599" s="1"/>
      <c r="AC599" s="1"/>
      <c r="AG599" s="8"/>
      <c r="AH599" s="1"/>
      <c r="AI599" s="1"/>
      <c r="AM599" s="8"/>
      <c r="AN599" s="1"/>
      <c r="AO599" s="1"/>
      <c r="AS599" s="8"/>
      <c r="AT599" s="1"/>
      <c r="AU599" s="1"/>
      <c r="AY599" s="8"/>
      <c r="AZ599" s="1"/>
      <c r="BA599" s="1"/>
    </row>
    <row r="600" spans="3:53" x14ac:dyDescent="0.2">
      <c r="C600" s="8"/>
      <c r="D600" s="1"/>
      <c r="E600" s="1"/>
      <c r="F600" s="1"/>
      <c r="G600" s="1"/>
      <c r="H600" s="1"/>
      <c r="I600" s="8"/>
      <c r="J600" s="1"/>
      <c r="K600" s="1"/>
      <c r="O600" s="8"/>
      <c r="P600" s="1"/>
      <c r="Q600" s="1"/>
      <c r="U600" s="8"/>
      <c r="V600" s="1"/>
      <c r="W600" s="1"/>
      <c r="AA600" s="8"/>
      <c r="AB600" s="1"/>
      <c r="AC600" s="1"/>
      <c r="AG600" s="8"/>
      <c r="AH600" s="1"/>
      <c r="AI600" s="1"/>
      <c r="AM600" s="8"/>
      <c r="AN600" s="1"/>
      <c r="AO600" s="1"/>
      <c r="AS600" s="8"/>
      <c r="AT600" s="1"/>
      <c r="AU600" s="1"/>
      <c r="AY600" s="8"/>
      <c r="AZ600" s="1"/>
      <c r="BA600" s="1"/>
    </row>
    <row r="601" spans="3:53" x14ac:dyDescent="0.2">
      <c r="C601" s="8"/>
      <c r="D601" s="1"/>
      <c r="E601" s="1"/>
      <c r="F601" s="1"/>
      <c r="G601" s="1"/>
      <c r="H601" s="1"/>
      <c r="I601" s="8"/>
      <c r="J601" s="1"/>
      <c r="K601" s="1"/>
      <c r="O601" s="8"/>
      <c r="P601" s="1"/>
      <c r="Q601" s="1"/>
      <c r="U601" s="8"/>
      <c r="V601" s="1"/>
      <c r="W601" s="1"/>
      <c r="AA601" s="8"/>
      <c r="AB601" s="1"/>
      <c r="AC601" s="1"/>
      <c r="AG601" s="8"/>
      <c r="AH601" s="1"/>
      <c r="AI601" s="1"/>
      <c r="AM601" s="8"/>
      <c r="AN601" s="1"/>
      <c r="AO601" s="1"/>
      <c r="AS601" s="8"/>
      <c r="AT601" s="1"/>
      <c r="AU601" s="1"/>
      <c r="AY601" s="8"/>
      <c r="AZ601" s="1"/>
      <c r="BA601" s="1"/>
    </row>
    <row r="602" spans="3:53" x14ac:dyDescent="0.2">
      <c r="C602" s="8"/>
      <c r="D602" s="1"/>
      <c r="E602" s="1"/>
      <c r="F602" s="1"/>
      <c r="G602" s="1"/>
      <c r="H602" s="1"/>
      <c r="I602" s="8"/>
      <c r="J602" s="1"/>
      <c r="K602" s="1"/>
      <c r="O602" s="8"/>
      <c r="P602" s="1"/>
      <c r="Q602" s="1"/>
      <c r="U602" s="8"/>
      <c r="V602" s="1"/>
      <c r="W602" s="1"/>
      <c r="AA602" s="8"/>
      <c r="AB602" s="1"/>
      <c r="AC602" s="1"/>
      <c r="AG602" s="8"/>
      <c r="AH602" s="1"/>
      <c r="AI602" s="1"/>
      <c r="AM602" s="8"/>
      <c r="AN602" s="1"/>
      <c r="AO602" s="1"/>
      <c r="AS602" s="8"/>
      <c r="AT602" s="1"/>
      <c r="AU602" s="1"/>
      <c r="AY602" s="8"/>
      <c r="AZ602" s="1"/>
      <c r="BA602" s="1"/>
    </row>
    <row r="603" spans="3:53" x14ac:dyDescent="0.2">
      <c r="C603" s="8"/>
      <c r="D603" s="1"/>
      <c r="E603" s="1"/>
      <c r="F603" s="1"/>
      <c r="G603" s="1"/>
      <c r="H603" s="1"/>
      <c r="I603" s="8"/>
      <c r="J603" s="1"/>
      <c r="K603" s="1"/>
      <c r="O603" s="8"/>
      <c r="P603" s="1"/>
      <c r="Q603" s="1"/>
      <c r="U603" s="8"/>
      <c r="V603" s="1"/>
      <c r="W603" s="1"/>
      <c r="AA603" s="8"/>
      <c r="AB603" s="1"/>
      <c r="AC603" s="1"/>
      <c r="AG603" s="8"/>
      <c r="AH603" s="1"/>
      <c r="AI603" s="1"/>
      <c r="AM603" s="8"/>
      <c r="AN603" s="1"/>
      <c r="AO603" s="1"/>
      <c r="AS603" s="8"/>
      <c r="AT603" s="1"/>
      <c r="AU603" s="1"/>
      <c r="AY603" s="8"/>
      <c r="AZ603" s="1"/>
      <c r="BA603" s="1"/>
    </row>
    <row r="604" spans="3:53" x14ac:dyDescent="0.2">
      <c r="C604" s="8"/>
      <c r="D604" s="1"/>
      <c r="E604" s="1"/>
      <c r="F604" s="1"/>
      <c r="G604" s="1"/>
      <c r="H604" s="1"/>
      <c r="I604" s="8"/>
      <c r="J604" s="1"/>
      <c r="K604" s="1"/>
      <c r="O604" s="8"/>
      <c r="P604" s="1"/>
      <c r="Q604" s="1"/>
      <c r="U604" s="8"/>
      <c r="V604" s="1"/>
      <c r="W604" s="1"/>
      <c r="AA604" s="8"/>
      <c r="AB604" s="1"/>
      <c r="AC604" s="1"/>
      <c r="AG604" s="8"/>
      <c r="AH604" s="1"/>
      <c r="AI604" s="1"/>
      <c r="AM604" s="8"/>
      <c r="AN604" s="1"/>
      <c r="AO604" s="1"/>
      <c r="AS604" s="8"/>
      <c r="AT604" s="1"/>
      <c r="AU604" s="1"/>
      <c r="AY604" s="8"/>
      <c r="AZ604" s="1"/>
      <c r="BA604" s="1"/>
    </row>
    <row r="605" spans="3:53" x14ac:dyDescent="0.2">
      <c r="C605" s="8"/>
      <c r="D605" s="1"/>
      <c r="E605" s="1"/>
      <c r="F605" s="1"/>
      <c r="G605" s="1"/>
      <c r="H605" s="1"/>
      <c r="I605" s="8"/>
      <c r="J605" s="1"/>
      <c r="K605" s="1"/>
      <c r="O605" s="8"/>
      <c r="P605" s="1"/>
      <c r="Q605" s="1"/>
      <c r="U605" s="8"/>
      <c r="V605" s="1"/>
      <c r="W605" s="1"/>
      <c r="AA605" s="8"/>
      <c r="AB605" s="1"/>
      <c r="AC605" s="1"/>
      <c r="AG605" s="8"/>
      <c r="AH605" s="1"/>
      <c r="AI605" s="1"/>
      <c r="AM605" s="8"/>
      <c r="AN605" s="1"/>
      <c r="AO605" s="1"/>
      <c r="AS605" s="8"/>
      <c r="AT605" s="1"/>
      <c r="AU605" s="1"/>
      <c r="AY605" s="8"/>
      <c r="AZ605" s="1"/>
      <c r="BA605" s="1"/>
    </row>
    <row r="606" spans="3:53" x14ac:dyDescent="0.2">
      <c r="C606" s="8"/>
      <c r="D606" s="1"/>
      <c r="E606" s="1"/>
      <c r="F606" s="1"/>
      <c r="G606" s="1"/>
      <c r="H606" s="1"/>
      <c r="I606" s="8"/>
      <c r="J606" s="1"/>
      <c r="K606" s="1"/>
      <c r="O606" s="8"/>
      <c r="P606" s="1"/>
      <c r="Q606" s="1"/>
      <c r="U606" s="8"/>
      <c r="V606" s="1"/>
      <c r="W606" s="1"/>
      <c r="AA606" s="8"/>
      <c r="AB606" s="1"/>
      <c r="AC606" s="1"/>
      <c r="AG606" s="8"/>
      <c r="AH606" s="1"/>
      <c r="AI606" s="1"/>
      <c r="AM606" s="8"/>
      <c r="AN606" s="1"/>
      <c r="AO606" s="1"/>
      <c r="AS606" s="8"/>
      <c r="AT606" s="1"/>
      <c r="AU606" s="1"/>
      <c r="AY606" s="8"/>
      <c r="AZ606" s="1"/>
      <c r="BA606" s="1"/>
    </row>
    <row r="607" spans="3:53" x14ac:dyDescent="0.2">
      <c r="C607" s="8"/>
      <c r="D607" s="1"/>
      <c r="E607" s="1"/>
      <c r="F607" s="1"/>
      <c r="G607" s="1"/>
      <c r="H607" s="1"/>
      <c r="I607" s="8"/>
      <c r="J607" s="1"/>
      <c r="K607" s="1"/>
      <c r="O607" s="8"/>
      <c r="P607" s="1"/>
      <c r="Q607" s="1"/>
      <c r="U607" s="8"/>
      <c r="V607" s="1"/>
      <c r="W607" s="1"/>
      <c r="AA607" s="8"/>
      <c r="AB607" s="1"/>
      <c r="AC607" s="1"/>
      <c r="AG607" s="8"/>
      <c r="AH607" s="1"/>
      <c r="AI607" s="1"/>
      <c r="AM607" s="8"/>
      <c r="AN607" s="1"/>
      <c r="AO607" s="1"/>
      <c r="AS607" s="8"/>
      <c r="AT607" s="1"/>
      <c r="AU607" s="1"/>
      <c r="AY607" s="8"/>
      <c r="AZ607" s="1"/>
      <c r="BA607" s="1"/>
    </row>
    <row r="608" spans="3:53" x14ac:dyDescent="0.2">
      <c r="C608" s="8"/>
      <c r="D608" s="1"/>
      <c r="E608" s="1"/>
      <c r="F608" s="1"/>
      <c r="G608" s="1"/>
      <c r="H608" s="1"/>
      <c r="I608" s="8"/>
      <c r="J608" s="1"/>
      <c r="K608" s="1"/>
      <c r="O608" s="8"/>
      <c r="P608" s="1"/>
      <c r="Q608" s="1"/>
      <c r="U608" s="8"/>
      <c r="V608" s="1"/>
      <c r="W608" s="1"/>
      <c r="AA608" s="8"/>
      <c r="AB608" s="1"/>
      <c r="AC608" s="1"/>
      <c r="AG608" s="8"/>
      <c r="AH608" s="1"/>
      <c r="AI608" s="1"/>
      <c r="AM608" s="8"/>
      <c r="AN608" s="1"/>
      <c r="AO608" s="1"/>
      <c r="AS608" s="8"/>
      <c r="AT608" s="1"/>
      <c r="AU608" s="1"/>
      <c r="AY608" s="8"/>
      <c r="AZ608" s="1"/>
      <c r="BA608" s="1"/>
    </row>
    <row r="609" spans="3:53" x14ac:dyDescent="0.2">
      <c r="C609" s="8"/>
      <c r="D609" s="1"/>
      <c r="E609" s="1"/>
      <c r="F609" s="1"/>
      <c r="G609" s="1"/>
      <c r="H609" s="1"/>
      <c r="I609" s="8"/>
      <c r="J609" s="1"/>
      <c r="K609" s="1"/>
      <c r="O609" s="8"/>
      <c r="P609" s="1"/>
      <c r="Q609" s="1"/>
      <c r="U609" s="8"/>
      <c r="V609" s="1"/>
      <c r="W609" s="1"/>
      <c r="AA609" s="8"/>
      <c r="AB609" s="1"/>
      <c r="AC609" s="1"/>
      <c r="AG609" s="8"/>
      <c r="AH609" s="1"/>
      <c r="AI609" s="1"/>
      <c r="AM609" s="8"/>
      <c r="AN609" s="1"/>
      <c r="AO609" s="1"/>
      <c r="AS609" s="8"/>
      <c r="AT609" s="1"/>
      <c r="AU609" s="1"/>
      <c r="AY609" s="8"/>
      <c r="AZ609" s="1"/>
      <c r="BA609" s="1"/>
    </row>
    <row r="610" spans="3:53" x14ac:dyDescent="0.2">
      <c r="C610" s="8"/>
      <c r="D610" s="1"/>
      <c r="E610" s="1"/>
      <c r="F610" s="1"/>
      <c r="G610" s="1"/>
      <c r="H610" s="1"/>
      <c r="I610" s="8"/>
      <c r="J610" s="1"/>
      <c r="K610" s="1"/>
      <c r="O610" s="8"/>
      <c r="P610" s="1"/>
      <c r="Q610" s="1"/>
      <c r="U610" s="8"/>
      <c r="V610" s="1"/>
      <c r="W610" s="1"/>
      <c r="AA610" s="8"/>
      <c r="AB610" s="1"/>
      <c r="AC610" s="1"/>
      <c r="AG610" s="8"/>
      <c r="AH610" s="1"/>
      <c r="AI610" s="1"/>
      <c r="AM610" s="8"/>
      <c r="AN610" s="1"/>
      <c r="AO610" s="1"/>
      <c r="AS610" s="8"/>
      <c r="AT610" s="1"/>
      <c r="AU610" s="1"/>
      <c r="AY610" s="8"/>
      <c r="AZ610" s="1"/>
      <c r="BA610" s="1"/>
    </row>
    <row r="611" spans="3:53" x14ac:dyDescent="0.2">
      <c r="C611" s="8"/>
      <c r="D611" s="1"/>
      <c r="E611" s="1"/>
      <c r="F611" s="1"/>
      <c r="G611" s="1"/>
      <c r="H611" s="1"/>
      <c r="I611" s="8"/>
      <c r="J611" s="1"/>
      <c r="K611" s="1"/>
      <c r="O611" s="8"/>
      <c r="P611" s="1"/>
      <c r="Q611" s="1"/>
      <c r="U611" s="8"/>
      <c r="V611" s="1"/>
      <c r="W611" s="1"/>
      <c r="AA611" s="8"/>
      <c r="AB611" s="1"/>
      <c r="AC611" s="1"/>
      <c r="AG611" s="8"/>
      <c r="AH611" s="1"/>
      <c r="AI611" s="1"/>
      <c r="AM611" s="8"/>
      <c r="AN611" s="1"/>
      <c r="AO611" s="1"/>
      <c r="AS611" s="8"/>
      <c r="AT611" s="1"/>
      <c r="AU611" s="1"/>
      <c r="AY611" s="8"/>
      <c r="AZ611" s="1"/>
      <c r="BA611" s="1"/>
    </row>
    <row r="612" spans="3:53" x14ac:dyDescent="0.2">
      <c r="C612" s="8"/>
      <c r="D612" s="1"/>
      <c r="E612" s="1"/>
      <c r="F612" s="1"/>
      <c r="G612" s="1"/>
      <c r="H612" s="1"/>
      <c r="I612" s="8"/>
      <c r="J612" s="1"/>
      <c r="K612" s="1"/>
      <c r="O612" s="8"/>
      <c r="P612" s="1"/>
      <c r="Q612" s="1"/>
      <c r="U612" s="8"/>
      <c r="V612" s="1"/>
      <c r="W612" s="1"/>
      <c r="AA612" s="8"/>
      <c r="AB612" s="1"/>
      <c r="AC612" s="1"/>
      <c r="AG612" s="8"/>
      <c r="AH612" s="1"/>
      <c r="AI612" s="1"/>
      <c r="AM612" s="8"/>
      <c r="AN612" s="1"/>
      <c r="AO612" s="1"/>
      <c r="AS612" s="8"/>
      <c r="AT612" s="1"/>
      <c r="AU612" s="1"/>
      <c r="AY612" s="8"/>
      <c r="AZ612" s="1"/>
      <c r="BA612" s="1"/>
    </row>
    <row r="613" spans="3:53" x14ac:dyDescent="0.2">
      <c r="C613" s="8"/>
      <c r="D613" s="1"/>
      <c r="E613" s="1"/>
      <c r="F613" s="1"/>
      <c r="G613" s="1"/>
      <c r="H613" s="1"/>
      <c r="I613" s="8"/>
      <c r="J613" s="1"/>
      <c r="K613" s="1"/>
      <c r="O613" s="8"/>
      <c r="P613" s="1"/>
      <c r="Q613" s="1"/>
      <c r="U613" s="8"/>
      <c r="V613" s="1"/>
      <c r="W613" s="1"/>
      <c r="AA613" s="8"/>
      <c r="AB613" s="1"/>
      <c r="AC613" s="1"/>
      <c r="AG613" s="8"/>
      <c r="AH613" s="1"/>
      <c r="AI613" s="1"/>
      <c r="AM613" s="8"/>
      <c r="AN613" s="1"/>
      <c r="AO613" s="1"/>
      <c r="AS613" s="8"/>
      <c r="AT613" s="1"/>
      <c r="AU613" s="1"/>
      <c r="AY613" s="8"/>
      <c r="AZ613" s="1"/>
      <c r="BA613" s="1"/>
    </row>
    <row r="614" spans="3:53" x14ac:dyDescent="0.2">
      <c r="C614" s="8"/>
      <c r="D614" s="1"/>
      <c r="E614" s="1"/>
      <c r="F614" s="1"/>
      <c r="G614" s="1"/>
      <c r="H614" s="1"/>
      <c r="I614" s="8"/>
      <c r="J614" s="1"/>
      <c r="K614" s="1"/>
      <c r="O614" s="8"/>
      <c r="P614" s="1"/>
      <c r="Q614" s="1"/>
      <c r="U614" s="8"/>
      <c r="V614" s="1"/>
      <c r="W614" s="1"/>
      <c r="AA614" s="8"/>
      <c r="AB614" s="1"/>
      <c r="AC614" s="1"/>
      <c r="AG614" s="8"/>
      <c r="AH614" s="1"/>
      <c r="AI614" s="1"/>
      <c r="AM614" s="8"/>
      <c r="AN614" s="1"/>
      <c r="AO614" s="1"/>
      <c r="AS614" s="8"/>
      <c r="AT614" s="1"/>
      <c r="AU614" s="1"/>
      <c r="AY614" s="8"/>
      <c r="AZ614" s="1"/>
      <c r="BA614" s="1"/>
    </row>
    <row r="615" spans="3:53" x14ac:dyDescent="0.2">
      <c r="C615" s="8"/>
      <c r="D615" s="1"/>
      <c r="E615" s="1"/>
      <c r="F615" s="1"/>
      <c r="G615" s="1"/>
      <c r="H615" s="1"/>
      <c r="I615" s="8"/>
      <c r="J615" s="1"/>
      <c r="K615" s="1"/>
      <c r="O615" s="8"/>
      <c r="P615" s="1"/>
      <c r="Q615" s="1"/>
      <c r="U615" s="8"/>
      <c r="V615" s="1"/>
      <c r="W615" s="1"/>
      <c r="AA615" s="8"/>
      <c r="AB615" s="1"/>
      <c r="AC615" s="1"/>
      <c r="AG615" s="8"/>
      <c r="AH615" s="1"/>
      <c r="AI615" s="1"/>
      <c r="AM615" s="8"/>
      <c r="AN615" s="1"/>
      <c r="AO615" s="1"/>
      <c r="AS615" s="8"/>
      <c r="AT615" s="1"/>
      <c r="AU615" s="1"/>
      <c r="AY615" s="8"/>
      <c r="AZ615" s="1"/>
      <c r="BA615" s="1"/>
    </row>
    <row r="616" spans="3:53" x14ac:dyDescent="0.2">
      <c r="C616" s="8"/>
      <c r="D616" s="1"/>
      <c r="E616" s="1"/>
      <c r="F616" s="1"/>
      <c r="G616" s="1"/>
      <c r="H616" s="1"/>
      <c r="I616" s="8"/>
      <c r="J616" s="1"/>
      <c r="K616" s="1"/>
      <c r="O616" s="8"/>
      <c r="P616" s="1"/>
      <c r="Q616" s="1"/>
      <c r="U616" s="8"/>
      <c r="V616" s="1"/>
      <c r="W616" s="1"/>
      <c r="AA616" s="8"/>
      <c r="AB616" s="1"/>
      <c r="AC616" s="1"/>
      <c r="AG616" s="8"/>
      <c r="AH616" s="1"/>
      <c r="AI616" s="1"/>
      <c r="AM616" s="8"/>
      <c r="AN616" s="1"/>
      <c r="AO616" s="1"/>
      <c r="AS616" s="8"/>
      <c r="AT616" s="1"/>
      <c r="AU616" s="1"/>
      <c r="AY616" s="8"/>
      <c r="AZ616" s="1"/>
      <c r="BA616" s="1"/>
    </row>
    <row r="617" spans="3:53" x14ac:dyDescent="0.2">
      <c r="C617" s="8"/>
      <c r="D617" s="1"/>
      <c r="E617" s="1"/>
      <c r="F617" s="1"/>
      <c r="G617" s="1"/>
      <c r="H617" s="1"/>
      <c r="I617" s="8"/>
      <c r="J617" s="1"/>
      <c r="K617" s="1"/>
      <c r="O617" s="8"/>
      <c r="P617" s="1"/>
      <c r="Q617" s="1"/>
      <c r="U617" s="8"/>
      <c r="V617" s="1"/>
      <c r="W617" s="1"/>
      <c r="AA617" s="8"/>
      <c r="AB617" s="1"/>
      <c r="AC617" s="1"/>
      <c r="AG617" s="8"/>
      <c r="AH617" s="1"/>
      <c r="AI617" s="1"/>
      <c r="AM617" s="8"/>
      <c r="AN617" s="1"/>
      <c r="AO617" s="1"/>
      <c r="AS617" s="8"/>
      <c r="AT617" s="1"/>
      <c r="AU617" s="1"/>
      <c r="AY617" s="8"/>
      <c r="AZ617" s="1"/>
      <c r="BA617" s="1"/>
    </row>
    <row r="618" spans="3:53" x14ac:dyDescent="0.2">
      <c r="C618" s="8"/>
      <c r="D618" s="1"/>
      <c r="E618" s="1"/>
      <c r="F618" s="1"/>
      <c r="G618" s="1"/>
      <c r="H618" s="1"/>
      <c r="I618" s="8"/>
      <c r="J618" s="1"/>
      <c r="K618" s="1"/>
      <c r="O618" s="8"/>
      <c r="P618" s="1"/>
      <c r="Q618" s="1"/>
      <c r="U618" s="8"/>
      <c r="V618" s="1"/>
      <c r="W618" s="1"/>
      <c r="AA618" s="8"/>
      <c r="AB618" s="1"/>
      <c r="AC618" s="1"/>
      <c r="AG618" s="8"/>
      <c r="AH618" s="1"/>
      <c r="AI618" s="1"/>
      <c r="AM618" s="8"/>
      <c r="AN618" s="1"/>
      <c r="AO618" s="1"/>
      <c r="AS618" s="8"/>
      <c r="AT618" s="1"/>
      <c r="AU618" s="1"/>
      <c r="AY618" s="8"/>
      <c r="AZ618" s="1"/>
      <c r="BA618" s="1"/>
    </row>
    <row r="619" spans="3:53" x14ac:dyDescent="0.2">
      <c r="C619" s="8"/>
      <c r="D619" s="1"/>
      <c r="E619" s="1"/>
      <c r="F619" s="1"/>
      <c r="G619" s="1"/>
      <c r="H619" s="1"/>
      <c r="I619" s="8"/>
      <c r="J619" s="1"/>
      <c r="K619" s="1"/>
      <c r="O619" s="8"/>
      <c r="P619" s="1"/>
      <c r="Q619" s="1"/>
      <c r="U619" s="8"/>
      <c r="V619" s="1"/>
      <c r="W619" s="1"/>
      <c r="AA619" s="8"/>
      <c r="AB619" s="1"/>
      <c r="AC619" s="1"/>
      <c r="AG619" s="8"/>
      <c r="AH619" s="1"/>
      <c r="AI619" s="1"/>
      <c r="AM619" s="8"/>
      <c r="AN619" s="1"/>
      <c r="AO619" s="1"/>
      <c r="AS619" s="8"/>
      <c r="AT619" s="1"/>
      <c r="AU619" s="1"/>
      <c r="AY619" s="8"/>
      <c r="AZ619" s="1"/>
      <c r="BA619" s="1"/>
    </row>
    <row r="620" spans="3:53" x14ac:dyDescent="0.2">
      <c r="C620" s="8"/>
      <c r="D620" s="1"/>
      <c r="E620" s="1"/>
      <c r="F620" s="1"/>
      <c r="G620" s="1"/>
      <c r="H620" s="1"/>
      <c r="I620" s="8"/>
      <c r="J620" s="1"/>
      <c r="K620" s="1"/>
      <c r="O620" s="8"/>
      <c r="P620" s="1"/>
      <c r="Q620" s="1"/>
      <c r="U620" s="8"/>
      <c r="V620" s="1"/>
      <c r="W620" s="1"/>
      <c r="AA620" s="8"/>
      <c r="AB620" s="1"/>
      <c r="AC620" s="1"/>
      <c r="AG620" s="8"/>
      <c r="AH620" s="1"/>
      <c r="AI620" s="1"/>
      <c r="AM620" s="8"/>
      <c r="AN620" s="1"/>
      <c r="AO620" s="1"/>
      <c r="AS620" s="8"/>
      <c r="AT620" s="1"/>
      <c r="AU620" s="1"/>
      <c r="AY620" s="8"/>
      <c r="AZ620" s="1"/>
      <c r="BA620" s="1"/>
    </row>
    <row r="621" spans="3:53" x14ac:dyDescent="0.2">
      <c r="C621" s="8"/>
      <c r="D621" s="1"/>
      <c r="E621" s="1"/>
      <c r="F621" s="1"/>
      <c r="G621" s="1"/>
      <c r="H621" s="1"/>
      <c r="I621" s="8"/>
      <c r="J621" s="1"/>
      <c r="K621" s="1"/>
      <c r="O621" s="8"/>
      <c r="P621" s="1"/>
      <c r="Q621" s="1"/>
      <c r="U621" s="8"/>
      <c r="V621" s="1"/>
      <c r="W621" s="1"/>
      <c r="AA621" s="8"/>
      <c r="AB621" s="1"/>
      <c r="AC621" s="1"/>
      <c r="AG621" s="8"/>
      <c r="AH621" s="1"/>
      <c r="AI621" s="1"/>
      <c r="AM621" s="8"/>
      <c r="AN621" s="1"/>
      <c r="AO621" s="1"/>
      <c r="AS621" s="8"/>
      <c r="AT621" s="1"/>
      <c r="AU621" s="1"/>
      <c r="AY621" s="8"/>
      <c r="AZ621" s="1"/>
      <c r="BA621" s="1"/>
    </row>
    <row r="622" spans="3:53" x14ac:dyDescent="0.2">
      <c r="C622" s="8"/>
      <c r="D622" s="1"/>
      <c r="E622" s="1"/>
      <c r="F622" s="1"/>
      <c r="G622" s="1"/>
      <c r="H622" s="1"/>
      <c r="I622" s="8"/>
      <c r="J622" s="1"/>
      <c r="K622" s="1"/>
      <c r="O622" s="8"/>
      <c r="P622" s="1"/>
      <c r="Q622" s="1"/>
      <c r="U622" s="8"/>
      <c r="V622" s="1"/>
      <c r="W622" s="1"/>
      <c r="AA622" s="8"/>
      <c r="AB622" s="1"/>
      <c r="AC622" s="1"/>
      <c r="AG622" s="8"/>
      <c r="AH622" s="1"/>
      <c r="AI622" s="1"/>
      <c r="AM622" s="8"/>
      <c r="AN622" s="1"/>
      <c r="AO622" s="1"/>
      <c r="AS622" s="8"/>
      <c r="AT622" s="1"/>
      <c r="AU622" s="1"/>
      <c r="AY622" s="8"/>
      <c r="AZ622" s="1"/>
      <c r="BA622" s="1"/>
    </row>
    <row r="623" spans="3:53" x14ac:dyDescent="0.2">
      <c r="C623" s="8"/>
      <c r="D623" s="1"/>
      <c r="E623" s="1"/>
      <c r="F623" s="1"/>
      <c r="G623" s="1"/>
      <c r="H623" s="1"/>
      <c r="I623" s="8"/>
      <c r="J623" s="1"/>
      <c r="K623" s="1"/>
      <c r="O623" s="8"/>
      <c r="P623" s="1"/>
      <c r="Q623" s="1"/>
      <c r="U623" s="8"/>
      <c r="V623" s="1"/>
      <c r="W623" s="1"/>
      <c r="AA623" s="8"/>
      <c r="AB623" s="1"/>
      <c r="AC623" s="1"/>
      <c r="AG623" s="8"/>
      <c r="AH623" s="1"/>
      <c r="AI623" s="1"/>
      <c r="AM623" s="8"/>
      <c r="AN623" s="1"/>
      <c r="AO623" s="1"/>
      <c r="AS623" s="8"/>
      <c r="AT623" s="1"/>
      <c r="AU623" s="1"/>
      <c r="AY623" s="8"/>
      <c r="AZ623" s="1"/>
      <c r="BA623" s="1"/>
    </row>
    <row r="624" spans="3:53" x14ac:dyDescent="0.2">
      <c r="C624" s="8"/>
      <c r="D624" s="1"/>
      <c r="E624" s="1"/>
      <c r="F624" s="1"/>
      <c r="G624" s="1"/>
      <c r="H624" s="1"/>
      <c r="I624" s="8"/>
      <c r="J624" s="1"/>
      <c r="K624" s="1"/>
      <c r="O624" s="8"/>
      <c r="P624" s="1"/>
      <c r="Q624" s="1"/>
      <c r="U624" s="8"/>
      <c r="V624" s="1"/>
      <c r="W624" s="1"/>
      <c r="AA624" s="8"/>
      <c r="AB624" s="1"/>
      <c r="AC624" s="1"/>
      <c r="AG624" s="8"/>
      <c r="AH624" s="1"/>
      <c r="AI624" s="1"/>
      <c r="AM624" s="8"/>
      <c r="AN624" s="1"/>
      <c r="AO624" s="1"/>
      <c r="AS624" s="8"/>
      <c r="AT624" s="1"/>
      <c r="AU624" s="1"/>
      <c r="AY624" s="8"/>
      <c r="AZ624" s="1"/>
      <c r="BA624" s="1"/>
    </row>
    <row r="625" spans="3:53" x14ac:dyDescent="0.2">
      <c r="C625" s="8"/>
      <c r="D625" s="1"/>
      <c r="E625" s="1"/>
      <c r="F625" s="1"/>
      <c r="G625" s="1"/>
      <c r="H625" s="1"/>
      <c r="I625" s="8"/>
      <c r="J625" s="1"/>
      <c r="K625" s="1"/>
      <c r="O625" s="8"/>
      <c r="P625" s="1"/>
      <c r="Q625" s="1"/>
      <c r="U625" s="8"/>
      <c r="V625" s="1"/>
      <c r="W625" s="1"/>
      <c r="AA625" s="8"/>
      <c r="AB625" s="1"/>
      <c r="AC625" s="1"/>
      <c r="AG625" s="8"/>
      <c r="AH625" s="1"/>
      <c r="AI625" s="1"/>
      <c r="AM625" s="8"/>
      <c r="AN625" s="1"/>
      <c r="AO625" s="1"/>
      <c r="AS625" s="8"/>
      <c r="AT625" s="1"/>
      <c r="AU625" s="1"/>
      <c r="AY625" s="8"/>
      <c r="AZ625" s="1"/>
      <c r="BA625" s="1"/>
    </row>
    <row r="626" spans="3:53" x14ac:dyDescent="0.2">
      <c r="C626" s="8"/>
      <c r="D626" s="1"/>
      <c r="E626" s="1"/>
      <c r="F626" s="1"/>
      <c r="G626" s="1"/>
      <c r="H626" s="1"/>
      <c r="I626" s="8"/>
      <c r="J626" s="1"/>
      <c r="K626" s="1"/>
      <c r="O626" s="8"/>
      <c r="P626" s="1"/>
      <c r="Q626" s="1"/>
      <c r="U626" s="8"/>
      <c r="V626" s="1"/>
      <c r="W626" s="1"/>
      <c r="AA626" s="8"/>
      <c r="AB626" s="1"/>
      <c r="AC626" s="1"/>
      <c r="AG626" s="8"/>
      <c r="AH626" s="1"/>
      <c r="AI626" s="1"/>
      <c r="AM626" s="8"/>
      <c r="AN626" s="1"/>
      <c r="AO626" s="1"/>
      <c r="AS626" s="8"/>
      <c r="AT626" s="1"/>
      <c r="AU626" s="1"/>
      <c r="AY626" s="8"/>
      <c r="AZ626" s="1"/>
      <c r="BA626" s="1"/>
    </row>
    <row r="627" spans="3:53" x14ac:dyDescent="0.2">
      <c r="C627" s="8"/>
      <c r="D627" s="1"/>
      <c r="E627" s="1"/>
      <c r="F627" s="1"/>
      <c r="G627" s="1"/>
      <c r="H627" s="1"/>
      <c r="I627" s="8"/>
      <c r="J627" s="1"/>
      <c r="K627" s="1"/>
      <c r="O627" s="8"/>
      <c r="P627" s="1"/>
      <c r="Q627" s="1"/>
      <c r="U627" s="8"/>
      <c r="V627" s="1"/>
      <c r="W627" s="1"/>
      <c r="AA627" s="8"/>
      <c r="AB627" s="1"/>
      <c r="AC627" s="1"/>
      <c r="AG627" s="8"/>
      <c r="AH627" s="1"/>
      <c r="AI627" s="1"/>
      <c r="AM627" s="8"/>
      <c r="AN627" s="1"/>
      <c r="AO627" s="1"/>
      <c r="AS627" s="8"/>
      <c r="AT627" s="1"/>
      <c r="AU627" s="1"/>
      <c r="AY627" s="8"/>
      <c r="AZ627" s="1"/>
      <c r="BA627" s="1"/>
    </row>
    <row r="628" spans="3:53" x14ac:dyDescent="0.2">
      <c r="C628" s="8"/>
      <c r="D628" s="1"/>
      <c r="E628" s="1"/>
      <c r="F628" s="1"/>
      <c r="G628" s="1"/>
      <c r="H628" s="1"/>
      <c r="I628" s="8"/>
      <c r="J628" s="1"/>
      <c r="K628" s="1"/>
      <c r="O628" s="8"/>
      <c r="P628" s="1"/>
      <c r="Q628" s="1"/>
      <c r="U628" s="8"/>
      <c r="V628" s="1"/>
      <c r="W628" s="1"/>
      <c r="AA628" s="8"/>
      <c r="AB628" s="1"/>
      <c r="AC628" s="1"/>
      <c r="AG628" s="8"/>
      <c r="AH628" s="1"/>
      <c r="AI628" s="1"/>
      <c r="AM628" s="8"/>
      <c r="AN628" s="1"/>
      <c r="AO628" s="1"/>
      <c r="AS628" s="8"/>
      <c r="AT628" s="1"/>
      <c r="AU628" s="1"/>
      <c r="AY628" s="8"/>
      <c r="AZ628" s="1"/>
      <c r="BA628" s="1"/>
    </row>
    <row r="629" spans="3:53" x14ac:dyDescent="0.2">
      <c r="C629" s="8"/>
      <c r="D629" s="1"/>
      <c r="E629" s="1"/>
      <c r="F629" s="1"/>
      <c r="G629" s="1"/>
      <c r="H629" s="1"/>
      <c r="I629" s="8"/>
      <c r="J629" s="1"/>
      <c r="K629" s="1"/>
      <c r="O629" s="8"/>
      <c r="P629" s="1"/>
      <c r="Q629" s="1"/>
      <c r="U629" s="8"/>
      <c r="V629" s="1"/>
      <c r="W629" s="1"/>
      <c r="AA629" s="8"/>
      <c r="AB629" s="1"/>
      <c r="AC629" s="1"/>
      <c r="AG629" s="8"/>
      <c r="AH629" s="1"/>
      <c r="AI629" s="1"/>
      <c r="AM629" s="8"/>
      <c r="AN629" s="1"/>
      <c r="AO629" s="1"/>
      <c r="AS629" s="8"/>
      <c r="AT629" s="1"/>
      <c r="AU629" s="1"/>
      <c r="AY629" s="8"/>
      <c r="AZ629" s="1"/>
      <c r="BA629" s="1"/>
    </row>
    <row r="630" spans="3:53" x14ac:dyDescent="0.2">
      <c r="C630" s="8"/>
      <c r="D630" s="1"/>
      <c r="E630" s="1"/>
      <c r="F630" s="1"/>
      <c r="G630" s="1"/>
      <c r="H630" s="1"/>
      <c r="I630" s="8"/>
      <c r="J630" s="1"/>
      <c r="K630" s="1"/>
      <c r="O630" s="8"/>
      <c r="P630" s="1"/>
      <c r="Q630" s="1"/>
      <c r="U630" s="8"/>
      <c r="V630" s="1"/>
      <c r="W630" s="1"/>
      <c r="AA630" s="8"/>
      <c r="AB630" s="1"/>
      <c r="AC630" s="1"/>
      <c r="AG630" s="8"/>
      <c r="AH630" s="1"/>
      <c r="AI630" s="1"/>
      <c r="AM630" s="8"/>
      <c r="AN630" s="1"/>
      <c r="AO630" s="1"/>
      <c r="AS630" s="8"/>
      <c r="AT630" s="1"/>
      <c r="AU630" s="1"/>
      <c r="AY630" s="8"/>
      <c r="AZ630" s="1"/>
      <c r="BA630" s="1"/>
    </row>
    <row r="631" spans="3:53" x14ac:dyDescent="0.2">
      <c r="C631" s="8"/>
      <c r="D631" s="1"/>
      <c r="E631" s="1"/>
      <c r="F631" s="1"/>
      <c r="G631" s="1"/>
      <c r="H631" s="1"/>
      <c r="I631" s="8"/>
      <c r="J631" s="1"/>
      <c r="K631" s="1"/>
      <c r="O631" s="8"/>
      <c r="P631" s="1"/>
      <c r="Q631" s="1"/>
      <c r="U631" s="8"/>
      <c r="V631" s="1"/>
      <c r="W631" s="1"/>
      <c r="AA631" s="8"/>
      <c r="AB631" s="1"/>
      <c r="AC631" s="1"/>
      <c r="AG631" s="8"/>
      <c r="AH631" s="1"/>
      <c r="AI631" s="1"/>
      <c r="AM631" s="8"/>
      <c r="AN631" s="1"/>
      <c r="AO631" s="1"/>
      <c r="AS631" s="8"/>
      <c r="AT631" s="1"/>
      <c r="AU631" s="1"/>
      <c r="AY631" s="8"/>
      <c r="AZ631" s="1"/>
      <c r="BA631" s="1"/>
    </row>
    <row r="632" spans="3:53" x14ac:dyDescent="0.2">
      <c r="C632" s="8"/>
      <c r="D632" s="1"/>
      <c r="E632" s="1"/>
      <c r="F632" s="1"/>
      <c r="G632" s="1"/>
      <c r="H632" s="1"/>
      <c r="I632" s="8"/>
      <c r="J632" s="1"/>
      <c r="K632" s="1"/>
      <c r="O632" s="8"/>
      <c r="P632" s="1"/>
      <c r="Q632" s="1"/>
      <c r="U632" s="8"/>
      <c r="V632" s="1"/>
      <c r="W632" s="1"/>
      <c r="AA632" s="8"/>
      <c r="AB632" s="1"/>
      <c r="AC632" s="1"/>
      <c r="AG632" s="8"/>
      <c r="AH632" s="1"/>
      <c r="AI632" s="1"/>
      <c r="AM632" s="8"/>
      <c r="AN632" s="1"/>
      <c r="AO632" s="1"/>
      <c r="AS632" s="8"/>
      <c r="AT632" s="1"/>
      <c r="AU632" s="1"/>
      <c r="AY632" s="8"/>
      <c r="AZ632" s="1"/>
      <c r="BA632" s="1"/>
    </row>
    <row r="633" spans="3:53" x14ac:dyDescent="0.2">
      <c r="C633" s="8"/>
      <c r="D633" s="1"/>
      <c r="E633" s="1"/>
      <c r="F633" s="1"/>
      <c r="G633" s="1"/>
      <c r="H633" s="1"/>
      <c r="I633" s="8"/>
      <c r="J633" s="1"/>
      <c r="K633" s="1"/>
      <c r="O633" s="8"/>
      <c r="P633" s="1"/>
      <c r="Q633" s="1"/>
      <c r="U633" s="8"/>
      <c r="V633" s="1"/>
      <c r="W633" s="1"/>
      <c r="AA633" s="8"/>
      <c r="AB633" s="1"/>
      <c r="AC633" s="1"/>
      <c r="AG633" s="8"/>
      <c r="AH633" s="1"/>
      <c r="AI633" s="1"/>
      <c r="AM633" s="8"/>
      <c r="AN633" s="1"/>
      <c r="AO633" s="1"/>
      <c r="AS633" s="8"/>
      <c r="AT633" s="1"/>
      <c r="AU633" s="1"/>
      <c r="AY633" s="8"/>
      <c r="AZ633" s="1"/>
      <c r="BA633" s="1"/>
    </row>
    <row r="634" spans="3:53" x14ac:dyDescent="0.2">
      <c r="C634" s="8"/>
      <c r="D634" s="1"/>
      <c r="E634" s="1"/>
      <c r="F634" s="1"/>
      <c r="G634" s="1"/>
      <c r="H634" s="1"/>
      <c r="I634" s="8"/>
      <c r="J634" s="1"/>
      <c r="K634" s="1"/>
      <c r="O634" s="8"/>
      <c r="P634" s="1"/>
      <c r="Q634" s="1"/>
      <c r="U634" s="8"/>
      <c r="V634" s="1"/>
      <c r="W634" s="1"/>
      <c r="AA634" s="8"/>
      <c r="AB634" s="1"/>
      <c r="AC634" s="1"/>
      <c r="AG634" s="8"/>
      <c r="AH634" s="1"/>
      <c r="AI634" s="1"/>
      <c r="AM634" s="8"/>
      <c r="AN634" s="1"/>
      <c r="AO634" s="1"/>
      <c r="AS634" s="8"/>
      <c r="AT634" s="1"/>
      <c r="AU634" s="1"/>
      <c r="AY634" s="8"/>
      <c r="AZ634" s="1"/>
      <c r="BA634" s="1"/>
    </row>
    <row r="635" spans="3:53" x14ac:dyDescent="0.2">
      <c r="C635" s="8"/>
      <c r="D635" s="1"/>
      <c r="E635" s="1"/>
      <c r="F635" s="1"/>
      <c r="G635" s="1"/>
      <c r="H635" s="1"/>
      <c r="I635" s="8"/>
      <c r="J635" s="1"/>
      <c r="K635" s="1"/>
      <c r="O635" s="8"/>
      <c r="P635" s="1"/>
      <c r="Q635" s="1"/>
      <c r="U635" s="8"/>
      <c r="V635" s="1"/>
      <c r="W635" s="1"/>
      <c r="AA635" s="8"/>
      <c r="AB635" s="1"/>
      <c r="AC635" s="1"/>
      <c r="AG635" s="8"/>
      <c r="AH635" s="1"/>
      <c r="AI635" s="1"/>
      <c r="AM635" s="8"/>
      <c r="AN635" s="1"/>
      <c r="AO635" s="1"/>
      <c r="AS635" s="8"/>
      <c r="AT635" s="1"/>
      <c r="AU635" s="1"/>
      <c r="AY635" s="8"/>
      <c r="AZ635" s="1"/>
      <c r="BA635" s="1"/>
    </row>
    <row r="636" spans="3:53" x14ac:dyDescent="0.2">
      <c r="C636" s="8"/>
      <c r="D636" s="1"/>
      <c r="E636" s="1"/>
      <c r="F636" s="1"/>
      <c r="G636" s="1"/>
      <c r="H636" s="1"/>
      <c r="I636" s="8"/>
      <c r="J636" s="1"/>
      <c r="K636" s="1"/>
      <c r="O636" s="8"/>
      <c r="P636" s="1"/>
      <c r="Q636" s="1"/>
      <c r="U636" s="8"/>
      <c r="V636" s="1"/>
      <c r="W636" s="1"/>
      <c r="AA636" s="8"/>
      <c r="AB636" s="1"/>
      <c r="AC636" s="1"/>
      <c r="AG636" s="8"/>
      <c r="AH636" s="1"/>
      <c r="AI636" s="1"/>
      <c r="AM636" s="8"/>
      <c r="AN636" s="1"/>
      <c r="AO636" s="1"/>
      <c r="AS636" s="8"/>
      <c r="AT636" s="1"/>
      <c r="AU636" s="1"/>
      <c r="AY636" s="8"/>
      <c r="AZ636" s="1"/>
      <c r="BA636" s="1"/>
    </row>
    <row r="637" spans="3:53" x14ac:dyDescent="0.2">
      <c r="C637" s="8"/>
      <c r="D637" s="1"/>
      <c r="E637" s="1"/>
      <c r="F637" s="1"/>
      <c r="G637" s="1"/>
      <c r="H637" s="1"/>
      <c r="I637" s="8"/>
      <c r="J637" s="1"/>
      <c r="K637" s="1"/>
      <c r="O637" s="8"/>
      <c r="P637" s="1"/>
      <c r="Q637" s="1"/>
      <c r="U637" s="8"/>
      <c r="V637" s="1"/>
      <c r="W637" s="1"/>
      <c r="AA637" s="8"/>
      <c r="AB637" s="1"/>
      <c r="AC637" s="1"/>
      <c r="AG637" s="8"/>
      <c r="AH637" s="1"/>
      <c r="AI637" s="1"/>
      <c r="AM637" s="8"/>
      <c r="AN637" s="1"/>
      <c r="AO637" s="1"/>
      <c r="AS637" s="8"/>
      <c r="AT637" s="1"/>
      <c r="AU637" s="1"/>
      <c r="AY637" s="8"/>
      <c r="AZ637" s="1"/>
      <c r="BA637" s="1"/>
    </row>
    <row r="638" spans="3:53" x14ac:dyDescent="0.2">
      <c r="C638" s="8"/>
      <c r="D638" s="1"/>
      <c r="E638" s="1"/>
      <c r="F638" s="1"/>
      <c r="G638" s="1"/>
      <c r="H638" s="1"/>
      <c r="I638" s="8"/>
      <c r="J638" s="1"/>
      <c r="K638" s="1"/>
      <c r="O638" s="8"/>
      <c r="P638" s="1"/>
      <c r="Q638" s="1"/>
      <c r="U638" s="8"/>
      <c r="V638" s="1"/>
      <c r="W638" s="1"/>
      <c r="AA638" s="8"/>
      <c r="AB638" s="1"/>
      <c r="AC638" s="1"/>
      <c r="AG638" s="8"/>
      <c r="AH638" s="1"/>
      <c r="AI638" s="1"/>
      <c r="AM638" s="8"/>
      <c r="AN638" s="1"/>
      <c r="AO638" s="1"/>
      <c r="AS638" s="8"/>
      <c r="AT638" s="1"/>
      <c r="AU638" s="1"/>
      <c r="AY638" s="8"/>
      <c r="AZ638" s="1"/>
      <c r="BA638" s="1"/>
    </row>
    <row r="639" spans="3:53" x14ac:dyDescent="0.2">
      <c r="C639" s="8"/>
      <c r="D639" s="1"/>
      <c r="E639" s="1"/>
      <c r="F639" s="1"/>
      <c r="G639" s="1"/>
      <c r="H639" s="1"/>
      <c r="I639" s="8"/>
      <c r="J639" s="1"/>
      <c r="K639" s="1"/>
      <c r="O639" s="8"/>
      <c r="P639" s="1"/>
      <c r="Q639" s="1"/>
      <c r="U639" s="8"/>
      <c r="V639" s="1"/>
      <c r="W639" s="1"/>
      <c r="AA639" s="8"/>
      <c r="AB639" s="1"/>
      <c r="AC639" s="1"/>
      <c r="AG639" s="8"/>
      <c r="AH639" s="1"/>
      <c r="AI639" s="1"/>
      <c r="AM639" s="8"/>
      <c r="AN639" s="1"/>
      <c r="AO639" s="1"/>
      <c r="AS639" s="8"/>
      <c r="AT639" s="1"/>
      <c r="AU639" s="1"/>
      <c r="AY639" s="8"/>
      <c r="AZ639" s="1"/>
      <c r="BA639" s="1"/>
    </row>
    <row r="640" spans="3:53" x14ac:dyDescent="0.2">
      <c r="C640" s="8"/>
      <c r="D640" s="1"/>
      <c r="E640" s="1"/>
      <c r="F640" s="1"/>
      <c r="G640" s="1"/>
      <c r="H640" s="1"/>
      <c r="I640" s="8"/>
      <c r="J640" s="1"/>
      <c r="K640" s="1"/>
      <c r="O640" s="8"/>
      <c r="P640" s="1"/>
      <c r="Q640" s="1"/>
      <c r="U640" s="8"/>
      <c r="V640" s="1"/>
      <c r="W640" s="1"/>
      <c r="AA640" s="8"/>
      <c r="AB640" s="1"/>
      <c r="AC640" s="1"/>
      <c r="AG640" s="8"/>
      <c r="AH640" s="1"/>
      <c r="AI640" s="1"/>
      <c r="AM640" s="8"/>
      <c r="AN640" s="1"/>
      <c r="AO640" s="1"/>
      <c r="AS640" s="8"/>
      <c r="AT640" s="1"/>
      <c r="AU640" s="1"/>
      <c r="AY640" s="8"/>
      <c r="AZ640" s="1"/>
      <c r="BA640" s="1"/>
    </row>
    <row r="641" spans="3:53" x14ac:dyDescent="0.2">
      <c r="C641" s="8"/>
      <c r="D641" s="1"/>
      <c r="E641" s="1"/>
      <c r="F641" s="1"/>
      <c r="G641" s="1"/>
      <c r="H641" s="1"/>
      <c r="I641" s="8"/>
      <c r="J641" s="1"/>
      <c r="K641" s="1"/>
      <c r="O641" s="8"/>
      <c r="P641" s="1"/>
      <c r="Q641" s="1"/>
      <c r="U641" s="8"/>
      <c r="V641" s="1"/>
      <c r="W641" s="1"/>
      <c r="AA641" s="8"/>
      <c r="AB641" s="1"/>
      <c r="AC641" s="1"/>
      <c r="AG641" s="8"/>
      <c r="AH641" s="1"/>
      <c r="AI641" s="1"/>
      <c r="AM641" s="8"/>
      <c r="AN641" s="1"/>
      <c r="AO641" s="1"/>
      <c r="AS641" s="8"/>
      <c r="AT641" s="1"/>
      <c r="AU641" s="1"/>
      <c r="AY641" s="8"/>
      <c r="AZ641" s="1"/>
      <c r="BA641" s="1"/>
    </row>
    <row r="642" spans="3:53" x14ac:dyDescent="0.2">
      <c r="C642" s="8"/>
      <c r="D642" s="1"/>
      <c r="E642" s="1"/>
      <c r="F642" s="1"/>
      <c r="G642" s="1"/>
      <c r="H642" s="1"/>
      <c r="I642" s="8"/>
      <c r="J642" s="1"/>
      <c r="K642" s="1"/>
      <c r="O642" s="8"/>
      <c r="P642" s="1"/>
      <c r="Q642" s="1"/>
      <c r="U642" s="8"/>
      <c r="V642" s="1"/>
      <c r="W642" s="1"/>
      <c r="AA642" s="8"/>
      <c r="AB642" s="1"/>
      <c r="AC642" s="1"/>
      <c r="AG642" s="8"/>
      <c r="AH642" s="1"/>
      <c r="AI642" s="1"/>
      <c r="AM642" s="8"/>
      <c r="AN642" s="1"/>
      <c r="AO642" s="1"/>
      <c r="AS642" s="8"/>
      <c r="AT642" s="1"/>
      <c r="AU642" s="1"/>
      <c r="AY642" s="8"/>
      <c r="AZ642" s="1"/>
      <c r="BA642" s="1"/>
    </row>
    <row r="643" spans="3:53" x14ac:dyDescent="0.2">
      <c r="C643" s="8"/>
      <c r="D643" s="1"/>
      <c r="E643" s="1"/>
      <c r="F643" s="1"/>
      <c r="G643" s="1"/>
      <c r="H643" s="1"/>
      <c r="I643" s="8"/>
      <c r="J643" s="1"/>
      <c r="K643" s="1"/>
      <c r="O643" s="8"/>
      <c r="P643" s="1"/>
      <c r="Q643" s="1"/>
      <c r="U643" s="8"/>
      <c r="V643" s="1"/>
      <c r="W643" s="1"/>
      <c r="AA643" s="8"/>
      <c r="AB643" s="1"/>
      <c r="AC643" s="1"/>
      <c r="AG643" s="8"/>
      <c r="AH643" s="1"/>
      <c r="AI643" s="1"/>
      <c r="AM643" s="8"/>
      <c r="AN643" s="1"/>
      <c r="AO643" s="1"/>
      <c r="AS643" s="8"/>
      <c r="AT643" s="1"/>
      <c r="AU643" s="1"/>
      <c r="AY643" s="8"/>
      <c r="AZ643" s="1"/>
      <c r="BA643" s="1"/>
    </row>
    <row r="644" spans="3:53" x14ac:dyDescent="0.2">
      <c r="C644" s="8"/>
      <c r="D644" s="1"/>
      <c r="E644" s="1"/>
      <c r="F644" s="1"/>
      <c r="G644" s="1"/>
      <c r="H644" s="1"/>
      <c r="I644" s="8"/>
      <c r="J644" s="1"/>
      <c r="K644" s="1"/>
      <c r="O644" s="8"/>
      <c r="P644" s="1"/>
      <c r="Q644" s="1"/>
      <c r="U644" s="8"/>
      <c r="V644" s="1"/>
      <c r="W644" s="1"/>
      <c r="AA644" s="8"/>
      <c r="AB644" s="1"/>
      <c r="AC644" s="1"/>
      <c r="AG644" s="8"/>
      <c r="AH644" s="1"/>
      <c r="AI644" s="1"/>
      <c r="AM644" s="8"/>
      <c r="AN644" s="1"/>
      <c r="AO644" s="1"/>
      <c r="AS644" s="8"/>
      <c r="AT644" s="1"/>
      <c r="AU644" s="1"/>
      <c r="AY644" s="8"/>
      <c r="AZ644" s="1"/>
      <c r="BA644" s="1"/>
    </row>
    <row r="645" spans="3:53" x14ac:dyDescent="0.2">
      <c r="C645" s="8"/>
      <c r="D645" s="1"/>
      <c r="E645" s="1"/>
      <c r="F645" s="1"/>
      <c r="G645" s="1"/>
      <c r="H645" s="1"/>
      <c r="I645" s="8"/>
      <c r="J645" s="1"/>
      <c r="K645" s="1"/>
      <c r="O645" s="8"/>
      <c r="P645" s="1"/>
      <c r="Q645" s="1"/>
      <c r="U645" s="8"/>
      <c r="V645" s="1"/>
      <c r="W645" s="1"/>
      <c r="AA645" s="8"/>
      <c r="AB645" s="1"/>
      <c r="AC645" s="1"/>
      <c r="AG645" s="8"/>
      <c r="AH645" s="1"/>
      <c r="AI645" s="1"/>
      <c r="AM645" s="8"/>
      <c r="AN645" s="1"/>
      <c r="AO645" s="1"/>
      <c r="AS645" s="8"/>
      <c r="AT645" s="1"/>
      <c r="AU645" s="1"/>
      <c r="AY645" s="8"/>
      <c r="AZ645" s="1"/>
      <c r="BA645" s="1"/>
    </row>
    <row r="646" spans="3:53" x14ac:dyDescent="0.2">
      <c r="C646" s="8"/>
      <c r="D646" s="1"/>
      <c r="E646" s="1"/>
      <c r="F646" s="1"/>
      <c r="G646" s="1"/>
      <c r="H646" s="1"/>
      <c r="I646" s="8"/>
      <c r="J646" s="1"/>
      <c r="K646" s="1"/>
      <c r="O646" s="8"/>
      <c r="P646" s="1"/>
      <c r="Q646" s="1"/>
      <c r="U646" s="8"/>
      <c r="V646" s="1"/>
      <c r="W646" s="1"/>
      <c r="AA646" s="8"/>
      <c r="AB646" s="1"/>
      <c r="AC646" s="1"/>
      <c r="AG646" s="8"/>
      <c r="AH646" s="1"/>
      <c r="AI646" s="1"/>
      <c r="AM646" s="8"/>
      <c r="AN646" s="1"/>
      <c r="AO646" s="1"/>
      <c r="AS646" s="8"/>
      <c r="AT646" s="1"/>
      <c r="AU646" s="1"/>
      <c r="AY646" s="8"/>
      <c r="AZ646" s="1"/>
      <c r="BA646" s="1"/>
    </row>
    <row r="647" spans="3:53" x14ac:dyDescent="0.2">
      <c r="C647" s="8"/>
      <c r="D647" s="1"/>
      <c r="E647" s="1"/>
      <c r="F647" s="1"/>
      <c r="G647" s="1"/>
      <c r="H647" s="1"/>
      <c r="I647" s="8"/>
      <c r="J647" s="1"/>
      <c r="K647" s="1"/>
      <c r="O647" s="8"/>
      <c r="P647" s="1"/>
      <c r="Q647" s="1"/>
      <c r="U647" s="8"/>
      <c r="V647" s="1"/>
      <c r="W647" s="1"/>
      <c r="AA647" s="8"/>
      <c r="AB647" s="1"/>
      <c r="AC647" s="1"/>
      <c r="AG647" s="8"/>
      <c r="AH647" s="1"/>
      <c r="AI647" s="1"/>
      <c r="AM647" s="8"/>
      <c r="AN647" s="1"/>
      <c r="AO647" s="1"/>
      <c r="AS647" s="8"/>
      <c r="AT647" s="1"/>
      <c r="AU647" s="1"/>
      <c r="AY647" s="8"/>
      <c r="AZ647" s="1"/>
      <c r="BA647" s="1"/>
    </row>
    <row r="648" spans="3:53" x14ac:dyDescent="0.2">
      <c r="C648" s="8"/>
      <c r="D648" s="1"/>
      <c r="E648" s="1"/>
      <c r="F648" s="1"/>
      <c r="G648" s="1"/>
      <c r="H648" s="1"/>
      <c r="I648" s="8"/>
      <c r="J648" s="1"/>
      <c r="K648" s="1"/>
      <c r="O648" s="8"/>
      <c r="P648" s="1"/>
      <c r="Q648" s="1"/>
      <c r="U648" s="8"/>
      <c r="V648" s="1"/>
      <c r="W648" s="1"/>
      <c r="AA648" s="8"/>
      <c r="AB648" s="1"/>
      <c r="AC648" s="1"/>
      <c r="AG648" s="8"/>
      <c r="AH648" s="1"/>
      <c r="AI648" s="1"/>
      <c r="AM648" s="8"/>
      <c r="AN648" s="1"/>
      <c r="AO648" s="1"/>
      <c r="AS648" s="8"/>
      <c r="AT648" s="1"/>
      <c r="AU648" s="1"/>
      <c r="AY648" s="8"/>
      <c r="AZ648" s="1"/>
      <c r="BA648" s="1"/>
    </row>
    <row r="649" spans="3:53" x14ac:dyDescent="0.2">
      <c r="C649" s="8"/>
      <c r="D649" s="1"/>
      <c r="E649" s="1"/>
      <c r="F649" s="1"/>
      <c r="G649" s="1"/>
      <c r="H649" s="1"/>
      <c r="I649" s="8"/>
      <c r="J649" s="1"/>
      <c r="K649" s="1"/>
      <c r="O649" s="8"/>
      <c r="P649" s="1"/>
      <c r="Q649" s="1"/>
      <c r="U649" s="8"/>
      <c r="V649" s="1"/>
      <c r="W649" s="1"/>
      <c r="AA649" s="8"/>
      <c r="AB649" s="1"/>
      <c r="AC649" s="1"/>
      <c r="AG649" s="8"/>
      <c r="AH649" s="1"/>
      <c r="AI649" s="1"/>
      <c r="AM649" s="8"/>
      <c r="AN649" s="1"/>
      <c r="AO649" s="1"/>
      <c r="AS649" s="8"/>
      <c r="AT649" s="1"/>
      <c r="AU649" s="1"/>
      <c r="AY649" s="8"/>
      <c r="AZ649" s="1"/>
      <c r="BA649" s="1"/>
    </row>
    <row r="650" spans="3:53" x14ac:dyDescent="0.2">
      <c r="C650" s="8"/>
      <c r="D650" s="1"/>
      <c r="E650" s="1"/>
      <c r="F650" s="1"/>
      <c r="G650" s="1"/>
      <c r="H650" s="1"/>
      <c r="I650" s="8"/>
      <c r="J650" s="1"/>
      <c r="K650" s="1"/>
      <c r="O650" s="8"/>
      <c r="P650" s="1"/>
      <c r="Q650" s="1"/>
      <c r="U650" s="8"/>
      <c r="V650" s="1"/>
      <c r="W650" s="1"/>
      <c r="AA650" s="8"/>
      <c r="AB650" s="1"/>
      <c r="AC650" s="1"/>
      <c r="AG650" s="8"/>
      <c r="AH650" s="1"/>
      <c r="AI650" s="1"/>
      <c r="AM650" s="8"/>
      <c r="AN650" s="1"/>
      <c r="AO650" s="1"/>
      <c r="AS650" s="8"/>
      <c r="AT650" s="1"/>
      <c r="AU650" s="1"/>
      <c r="AY650" s="8"/>
      <c r="AZ650" s="1"/>
      <c r="BA650" s="1"/>
    </row>
    <row r="651" spans="3:53" x14ac:dyDescent="0.2">
      <c r="C651" s="8"/>
      <c r="D651" s="1"/>
      <c r="E651" s="1"/>
      <c r="F651" s="1"/>
      <c r="G651" s="1"/>
      <c r="H651" s="1"/>
      <c r="I651" s="8"/>
      <c r="J651" s="1"/>
      <c r="K651" s="1"/>
      <c r="O651" s="8"/>
      <c r="P651" s="1"/>
      <c r="Q651" s="1"/>
      <c r="U651" s="8"/>
      <c r="V651" s="1"/>
      <c r="W651" s="1"/>
      <c r="AA651" s="8"/>
      <c r="AB651" s="1"/>
      <c r="AC651" s="1"/>
      <c r="AG651" s="8"/>
      <c r="AH651" s="1"/>
      <c r="AI651" s="1"/>
      <c r="AM651" s="8"/>
      <c r="AN651" s="1"/>
      <c r="AO651" s="1"/>
      <c r="AS651" s="8"/>
      <c r="AT651" s="1"/>
      <c r="AU651" s="1"/>
      <c r="AY651" s="8"/>
      <c r="AZ651" s="1"/>
      <c r="BA651" s="1"/>
    </row>
    <row r="652" spans="3:53" x14ac:dyDescent="0.2">
      <c r="C652" s="8"/>
      <c r="D652" s="1"/>
      <c r="E652" s="1"/>
      <c r="F652" s="1"/>
      <c r="G652" s="1"/>
      <c r="H652" s="1"/>
      <c r="I652" s="8"/>
      <c r="J652" s="1"/>
      <c r="K652" s="1"/>
      <c r="O652" s="8"/>
      <c r="P652" s="1"/>
      <c r="Q652" s="1"/>
      <c r="U652" s="8"/>
      <c r="V652" s="1"/>
      <c r="W652" s="1"/>
      <c r="AA652" s="8"/>
      <c r="AB652" s="1"/>
      <c r="AC652" s="1"/>
      <c r="AG652" s="8"/>
      <c r="AH652" s="1"/>
      <c r="AI652" s="1"/>
      <c r="AM652" s="8"/>
      <c r="AN652" s="1"/>
      <c r="AO652" s="1"/>
      <c r="AS652" s="8"/>
      <c r="AT652" s="1"/>
      <c r="AU652" s="1"/>
      <c r="AY652" s="8"/>
      <c r="AZ652" s="1"/>
      <c r="BA652" s="1"/>
    </row>
    <row r="653" spans="3:53" x14ac:dyDescent="0.2">
      <c r="C653" s="8"/>
      <c r="D653" s="1"/>
      <c r="E653" s="1"/>
      <c r="F653" s="1"/>
      <c r="G653" s="1"/>
      <c r="H653" s="1"/>
      <c r="I653" s="8"/>
      <c r="J653" s="1"/>
      <c r="K653" s="1"/>
      <c r="O653" s="8"/>
      <c r="P653" s="1"/>
      <c r="Q653" s="1"/>
      <c r="U653" s="8"/>
      <c r="V653" s="1"/>
      <c r="W653" s="1"/>
      <c r="AA653" s="8"/>
      <c r="AB653" s="1"/>
      <c r="AC653" s="1"/>
      <c r="AG653" s="8"/>
      <c r="AH653" s="1"/>
      <c r="AI653" s="1"/>
      <c r="AM653" s="8"/>
      <c r="AN653" s="1"/>
      <c r="AO653" s="1"/>
      <c r="AS653" s="8"/>
      <c r="AT653" s="1"/>
      <c r="AU653" s="1"/>
      <c r="AY653" s="8"/>
      <c r="AZ653" s="1"/>
      <c r="BA653" s="1"/>
    </row>
    <row r="654" spans="3:53" x14ac:dyDescent="0.2">
      <c r="C654" s="8"/>
      <c r="D654" s="1"/>
      <c r="E654" s="1"/>
      <c r="F654" s="1"/>
      <c r="G654" s="1"/>
      <c r="H654" s="1"/>
      <c r="I654" s="8"/>
      <c r="J654" s="1"/>
      <c r="K654" s="1"/>
      <c r="O654" s="8"/>
      <c r="P654" s="1"/>
      <c r="Q654" s="1"/>
      <c r="U654" s="8"/>
      <c r="V654" s="1"/>
      <c r="W654" s="1"/>
      <c r="AA654" s="8"/>
      <c r="AB654" s="1"/>
      <c r="AC654" s="1"/>
      <c r="AG654" s="8"/>
      <c r="AH654" s="1"/>
      <c r="AI654" s="1"/>
      <c r="AM654" s="8"/>
      <c r="AN654" s="1"/>
      <c r="AO654" s="1"/>
      <c r="AS654" s="8"/>
      <c r="AT654" s="1"/>
      <c r="AU654" s="1"/>
      <c r="AY654" s="8"/>
      <c r="AZ654" s="1"/>
      <c r="BA654" s="1"/>
    </row>
    <row r="655" spans="3:53" x14ac:dyDescent="0.2">
      <c r="C655" s="8"/>
      <c r="D655" s="1"/>
      <c r="E655" s="1"/>
      <c r="F655" s="1"/>
      <c r="G655" s="1"/>
      <c r="H655" s="1"/>
      <c r="I655" s="8"/>
      <c r="J655" s="1"/>
      <c r="K655" s="1"/>
      <c r="O655" s="8"/>
      <c r="P655" s="1"/>
      <c r="Q655" s="1"/>
      <c r="U655" s="8"/>
      <c r="V655" s="1"/>
      <c r="W655" s="1"/>
      <c r="AA655" s="8"/>
      <c r="AB655" s="1"/>
      <c r="AC655" s="1"/>
      <c r="AG655" s="8"/>
      <c r="AH655" s="1"/>
      <c r="AI655" s="1"/>
      <c r="AM655" s="8"/>
      <c r="AN655" s="1"/>
      <c r="AO655" s="1"/>
      <c r="AS655" s="8"/>
      <c r="AT655" s="1"/>
      <c r="AU655" s="1"/>
      <c r="AY655" s="8"/>
      <c r="AZ655" s="1"/>
      <c r="BA655" s="1"/>
    </row>
    <row r="656" spans="3:53" x14ac:dyDescent="0.2">
      <c r="C656" s="8"/>
      <c r="D656" s="1"/>
      <c r="E656" s="1"/>
      <c r="F656" s="1"/>
      <c r="G656" s="1"/>
      <c r="H656" s="1"/>
      <c r="I656" s="8"/>
      <c r="J656" s="1"/>
      <c r="K656" s="1"/>
      <c r="O656" s="8"/>
      <c r="P656" s="1"/>
      <c r="Q656" s="1"/>
      <c r="U656" s="8"/>
      <c r="V656" s="1"/>
      <c r="W656" s="1"/>
      <c r="AA656" s="8"/>
      <c r="AB656" s="1"/>
      <c r="AC656" s="1"/>
      <c r="AG656" s="8"/>
      <c r="AH656" s="1"/>
      <c r="AI656" s="1"/>
      <c r="AM656" s="8"/>
      <c r="AN656" s="1"/>
      <c r="AO656" s="1"/>
      <c r="AS656" s="8"/>
      <c r="AT656" s="1"/>
      <c r="AU656" s="1"/>
      <c r="AY656" s="8"/>
      <c r="AZ656" s="1"/>
      <c r="BA656" s="1"/>
    </row>
    <row r="657" spans="3:53" x14ac:dyDescent="0.2">
      <c r="C657" s="8"/>
      <c r="D657" s="1"/>
      <c r="E657" s="1"/>
      <c r="F657" s="1"/>
      <c r="G657" s="1"/>
      <c r="H657" s="1"/>
      <c r="I657" s="8"/>
      <c r="J657" s="1"/>
      <c r="K657" s="1"/>
      <c r="O657" s="8"/>
      <c r="P657" s="1"/>
      <c r="Q657" s="1"/>
      <c r="U657" s="8"/>
      <c r="V657" s="1"/>
      <c r="W657" s="1"/>
      <c r="AA657" s="8"/>
      <c r="AB657" s="1"/>
      <c r="AC657" s="1"/>
      <c r="AG657" s="8"/>
      <c r="AH657" s="1"/>
      <c r="AI657" s="1"/>
      <c r="AM657" s="8"/>
      <c r="AN657" s="1"/>
      <c r="AO657" s="1"/>
      <c r="AS657" s="8"/>
      <c r="AT657" s="1"/>
      <c r="AU657" s="1"/>
      <c r="AY657" s="8"/>
      <c r="AZ657" s="1"/>
      <c r="BA657" s="1"/>
    </row>
    <row r="658" spans="3:53" x14ac:dyDescent="0.2">
      <c r="C658" s="8"/>
      <c r="D658" s="1"/>
      <c r="E658" s="1"/>
      <c r="F658" s="1"/>
      <c r="G658" s="1"/>
      <c r="H658" s="1"/>
      <c r="I658" s="8"/>
      <c r="J658" s="1"/>
      <c r="K658" s="1"/>
      <c r="O658" s="8"/>
      <c r="P658" s="1"/>
      <c r="Q658" s="1"/>
      <c r="U658" s="8"/>
      <c r="V658" s="1"/>
      <c r="W658" s="1"/>
      <c r="AA658" s="8"/>
      <c r="AB658" s="1"/>
      <c r="AC658" s="1"/>
      <c r="AG658" s="8"/>
      <c r="AH658" s="1"/>
      <c r="AI658" s="1"/>
      <c r="AM658" s="8"/>
      <c r="AN658" s="1"/>
      <c r="AO658" s="1"/>
      <c r="AS658" s="8"/>
      <c r="AT658" s="1"/>
      <c r="AU658" s="1"/>
      <c r="AY658" s="8"/>
      <c r="AZ658" s="1"/>
      <c r="BA658" s="1"/>
    </row>
    <row r="659" spans="3:53" x14ac:dyDescent="0.2">
      <c r="C659" s="8"/>
      <c r="D659" s="1"/>
      <c r="E659" s="1"/>
      <c r="F659" s="1"/>
      <c r="G659" s="1"/>
      <c r="H659" s="1"/>
      <c r="I659" s="8"/>
      <c r="J659" s="1"/>
      <c r="K659" s="1"/>
      <c r="O659" s="8"/>
      <c r="P659" s="1"/>
      <c r="Q659" s="1"/>
      <c r="U659" s="8"/>
      <c r="V659" s="1"/>
      <c r="W659" s="1"/>
      <c r="AA659" s="8"/>
      <c r="AB659" s="1"/>
      <c r="AC659" s="1"/>
      <c r="AG659" s="8"/>
      <c r="AH659" s="1"/>
      <c r="AI659" s="1"/>
      <c r="AM659" s="8"/>
      <c r="AN659" s="1"/>
      <c r="AO659" s="1"/>
      <c r="AS659" s="8"/>
      <c r="AT659" s="1"/>
      <c r="AU659" s="1"/>
      <c r="AY659" s="8"/>
      <c r="AZ659" s="1"/>
      <c r="BA659" s="1"/>
    </row>
    <row r="660" spans="3:53" x14ac:dyDescent="0.2">
      <c r="C660" s="8"/>
      <c r="D660" s="1"/>
      <c r="E660" s="1"/>
      <c r="F660" s="1"/>
      <c r="G660" s="1"/>
      <c r="H660" s="1"/>
      <c r="I660" s="8"/>
      <c r="J660" s="1"/>
      <c r="K660" s="1"/>
      <c r="O660" s="8"/>
      <c r="P660" s="1"/>
      <c r="Q660" s="1"/>
      <c r="U660" s="8"/>
      <c r="V660" s="1"/>
      <c r="W660" s="1"/>
      <c r="AA660" s="8"/>
      <c r="AB660" s="1"/>
      <c r="AC660" s="1"/>
      <c r="AG660" s="8"/>
      <c r="AH660" s="1"/>
      <c r="AI660" s="1"/>
      <c r="AM660" s="8"/>
      <c r="AN660" s="1"/>
      <c r="AO660" s="1"/>
      <c r="AS660" s="8"/>
      <c r="AT660" s="1"/>
      <c r="AU660" s="1"/>
      <c r="AY660" s="8"/>
      <c r="AZ660" s="1"/>
      <c r="BA660" s="1"/>
    </row>
    <row r="661" spans="3:53" x14ac:dyDescent="0.2">
      <c r="C661" s="8"/>
      <c r="D661" s="1"/>
      <c r="E661" s="1"/>
      <c r="F661" s="1"/>
      <c r="G661" s="1"/>
      <c r="H661" s="1"/>
      <c r="I661" s="8"/>
      <c r="J661" s="1"/>
      <c r="K661" s="1"/>
      <c r="O661" s="8"/>
      <c r="P661" s="1"/>
      <c r="Q661" s="1"/>
      <c r="U661" s="8"/>
      <c r="V661" s="1"/>
      <c r="W661" s="1"/>
      <c r="AA661" s="8"/>
      <c r="AB661" s="1"/>
      <c r="AC661" s="1"/>
      <c r="AG661" s="8"/>
      <c r="AH661" s="1"/>
      <c r="AI661" s="1"/>
      <c r="AM661" s="8"/>
      <c r="AN661" s="1"/>
      <c r="AO661" s="1"/>
      <c r="AS661" s="8"/>
      <c r="AT661" s="1"/>
      <c r="AU661" s="1"/>
      <c r="AY661" s="8"/>
      <c r="AZ661" s="1"/>
      <c r="BA661" s="1"/>
    </row>
    <row r="662" spans="3:53" x14ac:dyDescent="0.2">
      <c r="C662" s="8"/>
      <c r="D662" s="1"/>
      <c r="E662" s="1"/>
      <c r="F662" s="1"/>
      <c r="G662" s="1"/>
      <c r="H662" s="1"/>
      <c r="I662" s="8"/>
      <c r="J662" s="1"/>
      <c r="K662" s="1"/>
      <c r="O662" s="8"/>
      <c r="P662" s="1"/>
      <c r="Q662" s="1"/>
      <c r="U662" s="8"/>
      <c r="V662" s="1"/>
      <c r="W662" s="1"/>
      <c r="AA662" s="8"/>
      <c r="AB662" s="1"/>
      <c r="AC662" s="1"/>
      <c r="AG662" s="8"/>
      <c r="AH662" s="1"/>
      <c r="AI662" s="1"/>
      <c r="AM662" s="8"/>
      <c r="AN662" s="1"/>
      <c r="AO662" s="1"/>
      <c r="AS662" s="8"/>
      <c r="AT662" s="1"/>
      <c r="AU662" s="1"/>
      <c r="AY662" s="8"/>
      <c r="AZ662" s="1"/>
      <c r="BA662" s="1"/>
    </row>
    <row r="663" spans="3:53" x14ac:dyDescent="0.2">
      <c r="C663" s="8"/>
      <c r="D663" s="1"/>
      <c r="E663" s="1"/>
      <c r="F663" s="1"/>
      <c r="G663" s="1"/>
      <c r="H663" s="1"/>
      <c r="I663" s="8"/>
      <c r="J663" s="1"/>
      <c r="K663" s="1"/>
      <c r="O663" s="8"/>
      <c r="P663" s="1"/>
      <c r="Q663" s="1"/>
      <c r="U663" s="8"/>
      <c r="V663" s="1"/>
      <c r="W663" s="1"/>
      <c r="AA663" s="8"/>
      <c r="AB663" s="1"/>
      <c r="AC663" s="1"/>
      <c r="AG663" s="8"/>
      <c r="AH663" s="1"/>
      <c r="AI663" s="1"/>
      <c r="AM663" s="8"/>
      <c r="AN663" s="1"/>
      <c r="AO663" s="1"/>
      <c r="AS663" s="8"/>
      <c r="AT663" s="1"/>
      <c r="AU663" s="1"/>
      <c r="AY663" s="8"/>
      <c r="AZ663" s="1"/>
      <c r="BA663" s="1"/>
    </row>
    <row r="664" spans="3:53" x14ac:dyDescent="0.2">
      <c r="C664" s="8"/>
      <c r="D664" s="1"/>
      <c r="E664" s="1"/>
      <c r="F664" s="1"/>
      <c r="G664" s="1"/>
      <c r="H664" s="1"/>
      <c r="I664" s="8"/>
      <c r="J664" s="1"/>
      <c r="K664" s="1"/>
      <c r="O664" s="8"/>
      <c r="P664" s="1"/>
      <c r="Q664" s="1"/>
      <c r="U664" s="8"/>
      <c r="V664" s="1"/>
      <c r="W664" s="1"/>
      <c r="AA664" s="8"/>
      <c r="AB664" s="1"/>
      <c r="AC664" s="1"/>
      <c r="AG664" s="8"/>
      <c r="AH664" s="1"/>
      <c r="AI664" s="1"/>
      <c r="AM664" s="8"/>
      <c r="AN664" s="1"/>
      <c r="AO664" s="1"/>
      <c r="AS664" s="8"/>
      <c r="AT664" s="1"/>
      <c r="AU664" s="1"/>
      <c r="AY664" s="8"/>
      <c r="AZ664" s="1"/>
      <c r="BA664" s="1"/>
    </row>
    <row r="665" spans="3:53" x14ac:dyDescent="0.2">
      <c r="C665" s="8"/>
      <c r="D665" s="1"/>
      <c r="E665" s="1"/>
      <c r="F665" s="1"/>
      <c r="G665" s="1"/>
      <c r="H665" s="1"/>
      <c r="I665" s="8"/>
      <c r="J665" s="1"/>
      <c r="K665" s="1"/>
      <c r="O665" s="8"/>
      <c r="P665" s="1"/>
      <c r="Q665" s="1"/>
      <c r="U665" s="8"/>
      <c r="V665" s="1"/>
      <c r="W665" s="1"/>
      <c r="AA665" s="8"/>
      <c r="AB665" s="1"/>
      <c r="AC665" s="1"/>
      <c r="AG665" s="8"/>
      <c r="AH665" s="1"/>
      <c r="AI665" s="1"/>
      <c r="AM665" s="8"/>
      <c r="AN665" s="1"/>
      <c r="AO665" s="1"/>
      <c r="AS665" s="8"/>
      <c r="AT665" s="1"/>
      <c r="AU665" s="1"/>
      <c r="AY665" s="8"/>
      <c r="AZ665" s="1"/>
      <c r="BA665" s="1"/>
    </row>
    <row r="666" spans="3:53" x14ac:dyDescent="0.2">
      <c r="C666" s="8"/>
      <c r="D666" s="1"/>
      <c r="E666" s="1"/>
      <c r="F666" s="1"/>
      <c r="G666" s="1"/>
      <c r="H666" s="1"/>
      <c r="I666" s="8"/>
      <c r="J666" s="1"/>
      <c r="K666" s="1"/>
      <c r="O666" s="8"/>
      <c r="P666" s="1"/>
      <c r="Q666" s="1"/>
      <c r="U666" s="8"/>
      <c r="V666" s="1"/>
      <c r="W666" s="1"/>
      <c r="AA666" s="8"/>
      <c r="AB666" s="1"/>
      <c r="AC666" s="1"/>
      <c r="AG666" s="8"/>
      <c r="AH666" s="1"/>
      <c r="AI666" s="1"/>
      <c r="AM666" s="8"/>
      <c r="AN666" s="1"/>
      <c r="AO666" s="1"/>
      <c r="AS666" s="8"/>
      <c r="AT666" s="1"/>
      <c r="AU666" s="1"/>
      <c r="AY666" s="8"/>
      <c r="AZ666" s="1"/>
      <c r="BA666" s="1"/>
    </row>
    <row r="667" spans="3:53" x14ac:dyDescent="0.2">
      <c r="C667" s="8"/>
      <c r="D667" s="1"/>
      <c r="E667" s="1"/>
      <c r="F667" s="1"/>
      <c r="G667" s="1"/>
      <c r="H667" s="1"/>
      <c r="I667" s="8"/>
      <c r="J667" s="1"/>
      <c r="K667" s="1"/>
      <c r="O667" s="8"/>
      <c r="P667" s="1"/>
      <c r="Q667" s="1"/>
      <c r="U667" s="8"/>
      <c r="V667" s="1"/>
      <c r="W667" s="1"/>
      <c r="AA667" s="8"/>
      <c r="AB667" s="1"/>
      <c r="AC667" s="1"/>
      <c r="AG667" s="8"/>
      <c r="AH667" s="1"/>
      <c r="AI667" s="1"/>
      <c r="AM667" s="8"/>
      <c r="AN667" s="1"/>
      <c r="AO667" s="1"/>
      <c r="AS667" s="8"/>
      <c r="AT667" s="1"/>
      <c r="AU667" s="1"/>
      <c r="AY667" s="8"/>
      <c r="AZ667" s="1"/>
      <c r="BA667" s="1"/>
    </row>
    <row r="668" spans="3:53" x14ac:dyDescent="0.2">
      <c r="C668" s="8"/>
      <c r="D668" s="1"/>
      <c r="E668" s="1"/>
      <c r="F668" s="1"/>
      <c r="G668" s="1"/>
      <c r="H668" s="1"/>
      <c r="I668" s="8"/>
      <c r="J668" s="1"/>
      <c r="K668" s="1"/>
      <c r="O668" s="8"/>
      <c r="P668" s="1"/>
      <c r="Q668" s="1"/>
      <c r="U668" s="8"/>
      <c r="V668" s="1"/>
      <c r="W668" s="1"/>
      <c r="AA668" s="8"/>
      <c r="AB668" s="1"/>
      <c r="AC668" s="1"/>
      <c r="AG668" s="8"/>
      <c r="AH668" s="1"/>
      <c r="AI668" s="1"/>
      <c r="AM668" s="8"/>
      <c r="AN668" s="1"/>
      <c r="AO668" s="1"/>
      <c r="AS668" s="8"/>
      <c r="AT668" s="1"/>
      <c r="AU668" s="1"/>
      <c r="AY668" s="8"/>
      <c r="AZ668" s="1"/>
      <c r="BA668" s="1"/>
    </row>
    <row r="669" spans="3:53" x14ac:dyDescent="0.2">
      <c r="C669" s="8"/>
      <c r="D669" s="1"/>
      <c r="E669" s="1"/>
      <c r="F669" s="1"/>
      <c r="G669" s="1"/>
      <c r="H669" s="1"/>
      <c r="I669" s="8"/>
      <c r="J669" s="1"/>
      <c r="K669" s="1"/>
      <c r="O669" s="8"/>
      <c r="P669" s="1"/>
      <c r="Q669" s="1"/>
      <c r="U669" s="8"/>
      <c r="V669" s="1"/>
      <c r="W669" s="1"/>
      <c r="AA669" s="8"/>
      <c r="AB669" s="1"/>
      <c r="AC669" s="1"/>
      <c r="AG669" s="8"/>
      <c r="AH669" s="1"/>
      <c r="AI669" s="1"/>
      <c r="AM669" s="8"/>
      <c r="AN669" s="1"/>
      <c r="AO669" s="1"/>
      <c r="AS669" s="8"/>
      <c r="AT669" s="1"/>
      <c r="AU669" s="1"/>
      <c r="AY669" s="8"/>
      <c r="AZ669" s="1"/>
      <c r="BA669" s="1"/>
    </row>
    <row r="670" spans="3:53" x14ac:dyDescent="0.2">
      <c r="C670" s="8"/>
      <c r="D670" s="1"/>
      <c r="E670" s="1"/>
      <c r="F670" s="1"/>
      <c r="G670" s="1"/>
      <c r="H670" s="1"/>
      <c r="I670" s="8"/>
      <c r="J670" s="1"/>
      <c r="K670" s="1"/>
      <c r="O670" s="8"/>
      <c r="P670" s="1"/>
      <c r="Q670" s="1"/>
      <c r="U670" s="8"/>
      <c r="V670" s="1"/>
      <c r="W670" s="1"/>
      <c r="AA670" s="8"/>
      <c r="AB670" s="1"/>
      <c r="AC670" s="1"/>
      <c r="AG670" s="8"/>
      <c r="AH670" s="1"/>
      <c r="AI670" s="1"/>
      <c r="AM670" s="8"/>
      <c r="AN670" s="1"/>
      <c r="AO670" s="1"/>
      <c r="AS670" s="8"/>
      <c r="AT670" s="1"/>
      <c r="AU670" s="1"/>
      <c r="AY670" s="8"/>
      <c r="AZ670" s="1"/>
      <c r="BA670" s="1"/>
    </row>
    <row r="671" spans="3:53" x14ac:dyDescent="0.2">
      <c r="C671" s="8"/>
      <c r="D671" s="1"/>
      <c r="E671" s="1"/>
      <c r="F671" s="1"/>
      <c r="G671" s="1"/>
      <c r="H671" s="1"/>
      <c r="I671" s="8"/>
      <c r="J671" s="1"/>
      <c r="K671" s="1"/>
      <c r="O671" s="8"/>
      <c r="P671" s="1"/>
      <c r="Q671" s="1"/>
      <c r="U671" s="8"/>
      <c r="V671" s="1"/>
      <c r="W671" s="1"/>
      <c r="AA671" s="8"/>
      <c r="AB671" s="1"/>
      <c r="AC671" s="1"/>
      <c r="AG671" s="8"/>
      <c r="AH671" s="1"/>
      <c r="AI671" s="1"/>
      <c r="AM671" s="8"/>
      <c r="AN671" s="1"/>
      <c r="AO671" s="1"/>
      <c r="AS671" s="8"/>
      <c r="AT671" s="1"/>
      <c r="AU671" s="1"/>
      <c r="AY671" s="8"/>
      <c r="AZ671" s="1"/>
      <c r="BA671" s="1"/>
    </row>
    <row r="672" spans="3:53" x14ac:dyDescent="0.2">
      <c r="C672" s="8"/>
      <c r="D672" s="1"/>
      <c r="E672" s="1"/>
      <c r="F672" s="1"/>
      <c r="G672" s="1"/>
      <c r="H672" s="1"/>
      <c r="I672" s="8"/>
      <c r="J672" s="1"/>
      <c r="K672" s="1"/>
      <c r="O672" s="8"/>
      <c r="P672" s="1"/>
      <c r="Q672" s="1"/>
      <c r="U672" s="8"/>
      <c r="V672" s="1"/>
      <c r="W672" s="1"/>
      <c r="AA672" s="8"/>
      <c r="AB672" s="1"/>
      <c r="AC672" s="1"/>
      <c r="AG672" s="8"/>
      <c r="AH672" s="1"/>
      <c r="AI672" s="1"/>
      <c r="AM672" s="8"/>
      <c r="AN672" s="1"/>
      <c r="AO672" s="1"/>
      <c r="AS672" s="8"/>
      <c r="AT672" s="1"/>
      <c r="AU672" s="1"/>
      <c r="AY672" s="8"/>
      <c r="AZ672" s="1"/>
      <c r="BA672" s="1"/>
    </row>
    <row r="673" spans="3:53" x14ac:dyDescent="0.2">
      <c r="C673" s="8"/>
      <c r="D673" s="1"/>
      <c r="E673" s="1"/>
      <c r="F673" s="1"/>
      <c r="G673" s="1"/>
      <c r="H673" s="1"/>
      <c r="I673" s="8"/>
      <c r="J673" s="1"/>
      <c r="K673" s="1"/>
      <c r="O673" s="8"/>
      <c r="P673" s="1"/>
      <c r="Q673" s="1"/>
      <c r="U673" s="8"/>
      <c r="V673" s="1"/>
      <c r="W673" s="1"/>
      <c r="AA673" s="8"/>
      <c r="AB673" s="1"/>
      <c r="AC673" s="1"/>
      <c r="AG673" s="8"/>
      <c r="AH673" s="1"/>
      <c r="AI673" s="1"/>
      <c r="AM673" s="8"/>
      <c r="AN673" s="1"/>
      <c r="AO673" s="1"/>
      <c r="AS673" s="8"/>
      <c r="AT673" s="1"/>
      <c r="AU673" s="1"/>
      <c r="AY673" s="8"/>
      <c r="AZ673" s="1"/>
      <c r="BA673" s="1"/>
    </row>
    <row r="674" spans="3:53" x14ac:dyDescent="0.2">
      <c r="C674" s="8"/>
      <c r="D674" s="1"/>
      <c r="E674" s="1"/>
      <c r="F674" s="1"/>
      <c r="G674" s="1"/>
      <c r="H674" s="1"/>
      <c r="I674" s="8"/>
      <c r="J674" s="1"/>
      <c r="K674" s="1"/>
      <c r="O674" s="8"/>
      <c r="P674" s="1"/>
      <c r="Q674" s="1"/>
      <c r="U674" s="8"/>
      <c r="V674" s="1"/>
      <c r="W674" s="1"/>
      <c r="AA674" s="8"/>
      <c r="AB674" s="1"/>
      <c r="AC674" s="1"/>
      <c r="AG674" s="8"/>
      <c r="AH674" s="1"/>
      <c r="AI674" s="1"/>
      <c r="AM674" s="8"/>
      <c r="AN674" s="1"/>
      <c r="AO674" s="1"/>
      <c r="AS674" s="8"/>
      <c r="AT674" s="1"/>
      <c r="AU674" s="1"/>
      <c r="AY674" s="8"/>
      <c r="AZ674" s="1"/>
      <c r="BA674" s="1"/>
    </row>
    <row r="675" spans="3:53" x14ac:dyDescent="0.2">
      <c r="C675" s="8"/>
      <c r="D675" s="1"/>
      <c r="E675" s="1"/>
      <c r="F675" s="1"/>
      <c r="G675" s="1"/>
      <c r="H675" s="1"/>
      <c r="I675" s="8"/>
      <c r="J675" s="1"/>
      <c r="K675" s="1"/>
      <c r="O675" s="8"/>
      <c r="P675" s="1"/>
      <c r="Q675" s="1"/>
      <c r="U675" s="8"/>
      <c r="V675" s="1"/>
      <c r="W675" s="1"/>
      <c r="AA675" s="8"/>
      <c r="AB675" s="1"/>
      <c r="AC675" s="1"/>
      <c r="AG675" s="8"/>
      <c r="AH675" s="1"/>
      <c r="AI675" s="1"/>
      <c r="AM675" s="8"/>
      <c r="AN675" s="1"/>
      <c r="AO675" s="1"/>
      <c r="AS675" s="8"/>
      <c r="AT675" s="1"/>
      <c r="AU675" s="1"/>
      <c r="AY675" s="8"/>
      <c r="AZ675" s="1"/>
      <c r="BA675" s="1"/>
    </row>
    <row r="676" spans="3:53" x14ac:dyDescent="0.2">
      <c r="C676" s="8"/>
      <c r="D676" s="1"/>
      <c r="E676" s="1"/>
      <c r="F676" s="1"/>
      <c r="G676" s="1"/>
      <c r="H676" s="1"/>
      <c r="I676" s="8"/>
      <c r="J676" s="1"/>
      <c r="K676" s="1"/>
      <c r="O676" s="8"/>
      <c r="P676" s="1"/>
      <c r="Q676" s="1"/>
      <c r="U676" s="8"/>
      <c r="V676" s="1"/>
      <c r="W676" s="1"/>
      <c r="AA676" s="8"/>
      <c r="AB676" s="1"/>
      <c r="AC676" s="1"/>
      <c r="AG676" s="8"/>
      <c r="AH676" s="1"/>
      <c r="AI676" s="1"/>
      <c r="AM676" s="8"/>
      <c r="AN676" s="1"/>
      <c r="AO676" s="1"/>
      <c r="AS676" s="8"/>
      <c r="AT676" s="1"/>
      <c r="AU676" s="1"/>
      <c r="AY676" s="8"/>
      <c r="AZ676" s="1"/>
      <c r="BA676" s="1"/>
    </row>
    <row r="677" spans="3:53" x14ac:dyDescent="0.2">
      <c r="C677" s="8"/>
      <c r="D677" s="1"/>
      <c r="E677" s="1"/>
      <c r="F677" s="1"/>
      <c r="G677" s="1"/>
      <c r="H677" s="1"/>
      <c r="I677" s="8"/>
      <c r="J677" s="1"/>
      <c r="K677" s="1"/>
      <c r="O677" s="8"/>
      <c r="P677" s="1"/>
      <c r="Q677" s="1"/>
      <c r="U677" s="8"/>
      <c r="V677" s="1"/>
      <c r="W677" s="1"/>
      <c r="AA677" s="8"/>
      <c r="AB677" s="1"/>
      <c r="AC677" s="1"/>
      <c r="AG677" s="8"/>
      <c r="AH677" s="1"/>
      <c r="AI677" s="1"/>
      <c r="AM677" s="8"/>
      <c r="AN677" s="1"/>
      <c r="AO677" s="1"/>
      <c r="AS677" s="8"/>
      <c r="AT677" s="1"/>
      <c r="AU677" s="1"/>
      <c r="AY677" s="8"/>
      <c r="AZ677" s="1"/>
      <c r="BA677" s="1"/>
    </row>
    <row r="678" spans="3:53" x14ac:dyDescent="0.2">
      <c r="C678" s="8"/>
      <c r="D678" s="1"/>
      <c r="E678" s="1"/>
      <c r="F678" s="1"/>
      <c r="G678" s="1"/>
      <c r="H678" s="1"/>
      <c r="I678" s="8"/>
      <c r="J678" s="1"/>
      <c r="K678" s="1"/>
      <c r="O678" s="8"/>
      <c r="P678" s="1"/>
      <c r="Q678" s="1"/>
      <c r="U678" s="8"/>
      <c r="V678" s="1"/>
      <c r="W678" s="1"/>
      <c r="AA678" s="8"/>
      <c r="AB678" s="1"/>
      <c r="AC678" s="1"/>
      <c r="AG678" s="8"/>
      <c r="AH678" s="1"/>
      <c r="AI678" s="1"/>
      <c r="AM678" s="8"/>
      <c r="AN678" s="1"/>
      <c r="AO678" s="1"/>
      <c r="AS678" s="8"/>
      <c r="AT678" s="1"/>
      <c r="AU678" s="1"/>
      <c r="AY678" s="8"/>
      <c r="AZ678" s="1"/>
      <c r="BA678" s="1"/>
    </row>
    <row r="679" spans="3:53" x14ac:dyDescent="0.2">
      <c r="C679" s="8"/>
      <c r="D679" s="1"/>
      <c r="E679" s="1"/>
      <c r="F679" s="1"/>
      <c r="G679" s="1"/>
      <c r="H679" s="1"/>
      <c r="I679" s="8"/>
      <c r="J679" s="1"/>
      <c r="K679" s="1"/>
      <c r="O679" s="8"/>
      <c r="P679" s="1"/>
      <c r="Q679" s="1"/>
      <c r="U679" s="8"/>
      <c r="V679" s="1"/>
      <c r="W679" s="1"/>
      <c r="AA679" s="8"/>
      <c r="AB679" s="1"/>
      <c r="AC679" s="1"/>
      <c r="AG679" s="8"/>
      <c r="AH679" s="1"/>
      <c r="AI679" s="1"/>
      <c r="AM679" s="8"/>
      <c r="AN679" s="1"/>
      <c r="AO679" s="1"/>
      <c r="AS679" s="8"/>
      <c r="AT679" s="1"/>
      <c r="AU679" s="1"/>
      <c r="AY679" s="8"/>
      <c r="AZ679" s="1"/>
      <c r="BA679" s="1"/>
    </row>
    <row r="680" spans="3:53" x14ac:dyDescent="0.2">
      <c r="C680" s="8"/>
      <c r="D680" s="1"/>
      <c r="E680" s="1"/>
      <c r="F680" s="1"/>
      <c r="G680" s="1"/>
      <c r="H680" s="1"/>
      <c r="I680" s="8"/>
      <c r="J680" s="1"/>
      <c r="K680" s="1"/>
      <c r="O680" s="8"/>
      <c r="P680" s="1"/>
      <c r="Q680" s="1"/>
      <c r="U680" s="8"/>
      <c r="V680" s="1"/>
      <c r="W680" s="1"/>
      <c r="AA680" s="8"/>
      <c r="AB680" s="1"/>
      <c r="AC680" s="1"/>
      <c r="AG680" s="8"/>
      <c r="AH680" s="1"/>
      <c r="AI680" s="1"/>
      <c r="AM680" s="8"/>
      <c r="AN680" s="1"/>
      <c r="AO680" s="1"/>
      <c r="AS680" s="8"/>
      <c r="AT680" s="1"/>
      <c r="AU680" s="1"/>
      <c r="AY680" s="8"/>
      <c r="AZ680" s="1"/>
      <c r="BA680" s="1"/>
    </row>
    <row r="681" spans="3:53" x14ac:dyDescent="0.2">
      <c r="C681" s="8"/>
      <c r="D681" s="1"/>
      <c r="E681" s="1"/>
      <c r="F681" s="1"/>
      <c r="G681" s="1"/>
      <c r="H681" s="1"/>
      <c r="I681" s="8"/>
      <c r="J681" s="1"/>
      <c r="K681" s="1"/>
      <c r="O681" s="8"/>
      <c r="P681" s="1"/>
      <c r="Q681" s="1"/>
      <c r="U681" s="8"/>
      <c r="V681" s="1"/>
      <c r="W681" s="1"/>
      <c r="AA681" s="8"/>
      <c r="AB681" s="1"/>
      <c r="AC681" s="1"/>
      <c r="AG681" s="8"/>
      <c r="AH681" s="1"/>
      <c r="AI681" s="1"/>
      <c r="AM681" s="8"/>
      <c r="AN681" s="1"/>
      <c r="AO681" s="1"/>
      <c r="AS681" s="8"/>
      <c r="AT681" s="1"/>
      <c r="AU681" s="1"/>
      <c r="AY681" s="8"/>
      <c r="AZ681" s="1"/>
      <c r="BA681" s="1"/>
    </row>
    <row r="682" spans="3:53" x14ac:dyDescent="0.2">
      <c r="C682" s="8"/>
      <c r="D682" s="1"/>
      <c r="E682" s="1"/>
      <c r="F682" s="1"/>
      <c r="G682" s="1"/>
      <c r="H682" s="1"/>
      <c r="I682" s="8"/>
      <c r="J682" s="1"/>
      <c r="K682" s="1"/>
      <c r="O682" s="8"/>
      <c r="P682" s="1"/>
      <c r="Q682" s="1"/>
      <c r="U682" s="8"/>
      <c r="V682" s="1"/>
      <c r="W682" s="1"/>
      <c r="AA682" s="8"/>
      <c r="AB682" s="1"/>
      <c r="AC682" s="1"/>
      <c r="AG682" s="8"/>
      <c r="AH682" s="1"/>
      <c r="AI682" s="1"/>
      <c r="AM682" s="8"/>
      <c r="AN682" s="1"/>
      <c r="AO682" s="1"/>
      <c r="AS682" s="8"/>
      <c r="AT682" s="1"/>
      <c r="AU682" s="1"/>
      <c r="AY682" s="8"/>
      <c r="AZ682" s="1"/>
      <c r="BA682" s="1"/>
    </row>
    <row r="683" spans="3:53" x14ac:dyDescent="0.2">
      <c r="C683" s="8"/>
      <c r="D683" s="1"/>
      <c r="E683" s="1"/>
      <c r="F683" s="1"/>
      <c r="G683" s="1"/>
      <c r="H683" s="1"/>
      <c r="I683" s="8"/>
      <c r="J683" s="1"/>
      <c r="K683" s="1"/>
      <c r="O683" s="8"/>
      <c r="P683" s="1"/>
      <c r="Q683" s="1"/>
      <c r="U683" s="8"/>
      <c r="V683" s="1"/>
      <c r="W683" s="1"/>
      <c r="AA683" s="8"/>
      <c r="AB683" s="1"/>
      <c r="AC683" s="1"/>
      <c r="AG683" s="8"/>
      <c r="AH683" s="1"/>
      <c r="AI683" s="1"/>
      <c r="AM683" s="8"/>
      <c r="AN683" s="1"/>
      <c r="AO683" s="1"/>
      <c r="AS683" s="8"/>
      <c r="AT683" s="1"/>
      <c r="AU683" s="1"/>
      <c r="AY683" s="8"/>
      <c r="AZ683" s="1"/>
      <c r="BA683" s="1"/>
    </row>
    <row r="684" spans="3:53" x14ac:dyDescent="0.2">
      <c r="C684" s="8"/>
      <c r="D684" s="1"/>
      <c r="E684" s="1"/>
      <c r="F684" s="1"/>
      <c r="G684" s="1"/>
      <c r="H684" s="1"/>
      <c r="I684" s="8"/>
      <c r="J684" s="1"/>
      <c r="K684" s="1"/>
      <c r="O684" s="8"/>
      <c r="P684" s="1"/>
      <c r="Q684" s="1"/>
      <c r="U684" s="8"/>
      <c r="V684" s="1"/>
      <c r="W684" s="1"/>
      <c r="AA684" s="8"/>
      <c r="AB684" s="1"/>
      <c r="AC684" s="1"/>
      <c r="AG684" s="8"/>
      <c r="AH684" s="1"/>
      <c r="AI684" s="1"/>
      <c r="AM684" s="8"/>
      <c r="AN684" s="1"/>
      <c r="AO684" s="1"/>
      <c r="AS684" s="8"/>
      <c r="AT684" s="1"/>
      <c r="AU684" s="1"/>
      <c r="AY684" s="8"/>
      <c r="AZ684" s="1"/>
      <c r="BA684" s="1"/>
    </row>
    <row r="685" spans="3:53" x14ac:dyDescent="0.2">
      <c r="C685" s="8"/>
      <c r="D685" s="1"/>
      <c r="E685" s="1"/>
      <c r="F685" s="1"/>
      <c r="G685" s="1"/>
      <c r="H685" s="1"/>
      <c r="I685" s="8"/>
      <c r="J685" s="1"/>
      <c r="K685" s="1"/>
      <c r="O685" s="8"/>
      <c r="P685" s="1"/>
      <c r="Q685" s="1"/>
      <c r="U685" s="8"/>
      <c r="V685" s="1"/>
      <c r="W685" s="1"/>
      <c r="AA685" s="8"/>
      <c r="AB685" s="1"/>
      <c r="AC685" s="1"/>
      <c r="AG685" s="8"/>
      <c r="AH685" s="1"/>
      <c r="AI685" s="1"/>
      <c r="AM685" s="8"/>
      <c r="AN685" s="1"/>
      <c r="AO685" s="1"/>
      <c r="AS685" s="8"/>
      <c r="AT685" s="1"/>
      <c r="AU685" s="1"/>
      <c r="AY685" s="8"/>
      <c r="AZ685" s="1"/>
      <c r="BA685" s="1"/>
    </row>
    <row r="686" spans="3:53" x14ac:dyDescent="0.2">
      <c r="C686" s="8"/>
      <c r="D686" s="1"/>
      <c r="E686" s="1"/>
      <c r="F686" s="1"/>
      <c r="G686" s="1"/>
      <c r="H686" s="1"/>
      <c r="I686" s="8"/>
      <c r="J686" s="1"/>
      <c r="K686" s="1"/>
      <c r="O686" s="8"/>
      <c r="P686" s="1"/>
      <c r="Q686" s="1"/>
      <c r="U686" s="8"/>
      <c r="V686" s="1"/>
      <c r="W686" s="1"/>
      <c r="AA686" s="8"/>
      <c r="AB686" s="1"/>
      <c r="AC686" s="1"/>
      <c r="AG686" s="8"/>
      <c r="AH686" s="1"/>
      <c r="AI686" s="1"/>
      <c r="AM686" s="8"/>
      <c r="AN686" s="1"/>
      <c r="AO686" s="1"/>
      <c r="AS686" s="8"/>
      <c r="AT686" s="1"/>
      <c r="AU686" s="1"/>
      <c r="AY686" s="8"/>
      <c r="AZ686" s="1"/>
      <c r="BA686" s="1"/>
    </row>
    <row r="687" spans="3:53" x14ac:dyDescent="0.2">
      <c r="C687" s="8"/>
      <c r="D687" s="1"/>
      <c r="E687" s="1"/>
      <c r="F687" s="1"/>
      <c r="G687" s="1"/>
      <c r="H687" s="1"/>
      <c r="I687" s="8"/>
      <c r="J687" s="1"/>
      <c r="K687" s="1"/>
      <c r="O687" s="8"/>
      <c r="P687" s="1"/>
      <c r="Q687" s="1"/>
      <c r="U687" s="8"/>
      <c r="V687" s="1"/>
      <c r="W687" s="1"/>
      <c r="AA687" s="8"/>
      <c r="AB687" s="1"/>
      <c r="AC687" s="1"/>
      <c r="AG687" s="8"/>
      <c r="AH687" s="1"/>
      <c r="AI687" s="1"/>
      <c r="AM687" s="8"/>
      <c r="AN687" s="1"/>
      <c r="AO687" s="1"/>
      <c r="AS687" s="8"/>
      <c r="AT687" s="1"/>
      <c r="AU687" s="1"/>
      <c r="AY687" s="8"/>
      <c r="AZ687" s="1"/>
      <c r="BA687" s="1"/>
    </row>
    <row r="688" spans="3:53" x14ac:dyDescent="0.2">
      <c r="C688" s="8"/>
      <c r="D688" s="1"/>
      <c r="E688" s="1"/>
      <c r="F688" s="1"/>
      <c r="G688" s="1"/>
      <c r="H688" s="1"/>
      <c r="I688" s="8"/>
      <c r="J688" s="1"/>
      <c r="K688" s="1"/>
      <c r="O688" s="8"/>
      <c r="P688" s="1"/>
      <c r="Q688" s="1"/>
      <c r="U688" s="8"/>
      <c r="V688" s="1"/>
      <c r="W688" s="1"/>
      <c r="AA688" s="8"/>
      <c r="AB688" s="1"/>
      <c r="AC688" s="1"/>
      <c r="AG688" s="8"/>
      <c r="AH688" s="1"/>
      <c r="AI688" s="1"/>
      <c r="AM688" s="8"/>
      <c r="AN688" s="1"/>
      <c r="AO688" s="1"/>
      <c r="AS688" s="8"/>
      <c r="AT688" s="1"/>
      <c r="AU688" s="1"/>
      <c r="AY688" s="8"/>
      <c r="AZ688" s="1"/>
      <c r="BA688" s="1"/>
    </row>
    <row r="689" spans="3:53" x14ac:dyDescent="0.2">
      <c r="C689" s="8"/>
      <c r="D689" s="1"/>
      <c r="E689" s="1"/>
      <c r="F689" s="1"/>
      <c r="G689" s="1"/>
      <c r="H689" s="1"/>
      <c r="I689" s="8"/>
      <c r="J689" s="1"/>
      <c r="K689" s="1"/>
      <c r="O689" s="8"/>
      <c r="P689" s="1"/>
      <c r="Q689" s="1"/>
      <c r="U689" s="8"/>
      <c r="V689" s="1"/>
      <c r="W689" s="1"/>
      <c r="AA689" s="8"/>
      <c r="AB689" s="1"/>
      <c r="AC689" s="1"/>
      <c r="AG689" s="8"/>
      <c r="AH689" s="1"/>
      <c r="AI689" s="1"/>
      <c r="AM689" s="8"/>
      <c r="AN689" s="1"/>
      <c r="AO689" s="1"/>
      <c r="AS689" s="8"/>
      <c r="AT689" s="1"/>
      <c r="AU689" s="1"/>
      <c r="AY689" s="8"/>
      <c r="AZ689" s="1"/>
      <c r="BA689" s="1"/>
    </row>
    <row r="690" spans="3:53" x14ac:dyDescent="0.2">
      <c r="C690" s="8"/>
      <c r="D690" s="1"/>
      <c r="E690" s="1"/>
      <c r="F690" s="1"/>
      <c r="G690" s="1"/>
      <c r="H690" s="1"/>
      <c r="I690" s="8"/>
      <c r="J690" s="1"/>
      <c r="K690" s="1"/>
      <c r="O690" s="8"/>
      <c r="P690" s="1"/>
      <c r="Q690" s="1"/>
      <c r="U690" s="8"/>
      <c r="V690" s="1"/>
      <c r="W690" s="1"/>
      <c r="AA690" s="8"/>
      <c r="AB690" s="1"/>
      <c r="AC690" s="1"/>
      <c r="AG690" s="8"/>
      <c r="AH690" s="1"/>
      <c r="AI690" s="1"/>
      <c r="AM690" s="8"/>
      <c r="AN690" s="1"/>
      <c r="AO690" s="1"/>
      <c r="AS690" s="8"/>
      <c r="AT690" s="1"/>
      <c r="AU690" s="1"/>
      <c r="AY690" s="8"/>
      <c r="AZ690" s="1"/>
      <c r="BA690" s="1"/>
    </row>
    <row r="691" spans="3:53" x14ac:dyDescent="0.2">
      <c r="C691" s="8"/>
      <c r="D691" s="1"/>
      <c r="E691" s="1"/>
      <c r="F691" s="1"/>
      <c r="G691" s="1"/>
      <c r="H691" s="1"/>
      <c r="I691" s="8"/>
      <c r="J691" s="1"/>
      <c r="K691" s="1"/>
      <c r="O691" s="8"/>
      <c r="P691" s="1"/>
      <c r="Q691" s="1"/>
      <c r="U691" s="8"/>
      <c r="V691" s="1"/>
      <c r="W691" s="1"/>
      <c r="AA691" s="8"/>
      <c r="AB691" s="1"/>
      <c r="AC691" s="1"/>
      <c r="AG691" s="8"/>
      <c r="AH691" s="1"/>
      <c r="AI691" s="1"/>
      <c r="AM691" s="8"/>
      <c r="AN691" s="1"/>
      <c r="AO691" s="1"/>
      <c r="AS691" s="8"/>
      <c r="AT691" s="1"/>
      <c r="AU691" s="1"/>
      <c r="AY691" s="8"/>
      <c r="AZ691" s="1"/>
      <c r="BA691" s="1"/>
    </row>
    <row r="692" spans="3:53" x14ac:dyDescent="0.2">
      <c r="C692" s="8"/>
      <c r="D692" s="1"/>
      <c r="E692" s="1"/>
      <c r="F692" s="1"/>
      <c r="G692" s="1"/>
      <c r="H692" s="1"/>
      <c r="I692" s="8"/>
      <c r="J692" s="1"/>
      <c r="K692" s="1"/>
      <c r="O692" s="8"/>
      <c r="P692" s="1"/>
      <c r="Q692" s="1"/>
      <c r="U692" s="8"/>
      <c r="V692" s="1"/>
      <c r="W692" s="1"/>
      <c r="AA692" s="8"/>
      <c r="AB692" s="1"/>
      <c r="AC692" s="1"/>
      <c r="AG692" s="8"/>
      <c r="AH692" s="1"/>
      <c r="AI692" s="1"/>
      <c r="AM692" s="8"/>
      <c r="AN692" s="1"/>
      <c r="AO692" s="1"/>
      <c r="AS692" s="8"/>
      <c r="AT692" s="1"/>
      <c r="AU692" s="1"/>
      <c r="AY692" s="8"/>
      <c r="AZ692" s="1"/>
      <c r="BA692" s="1"/>
    </row>
    <row r="693" spans="3:53" x14ac:dyDescent="0.2">
      <c r="C693" s="8"/>
      <c r="D693" s="1"/>
      <c r="E693" s="1"/>
      <c r="F693" s="1"/>
      <c r="G693" s="1"/>
      <c r="H693" s="1"/>
      <c r="I693" s="8"/>
      <c r="J693" s="1"/>
      <c r="K693" s="1"/>
      <c r="O693" s="8"/>
      <c r="P693" s="1"/>
      <c r="Q693" s="1"/>
      <c r="U693" s="8"/>
      <c r="V693" s="1"/>
      <c r="W693" s="1"/>
      <c r="AA693" s="8"/>
      <c r="AB693" s="1"/>
      <c r="AC693" s="1"/>
      <c r="AG693" s="8"/>
      <c r="AH693" s="1"/>
      <c r="AI693" s="1"/>
      <c r="AM693" s="8"/>
      <c r="AN693" s="1"/>
      <c r="AO693" s="1"/>
      <c r="AS693" s="8"/>
      <c r="AT693" s="1"/>
      <c r="AU693" s="1"/>
      <c r="AY693" s="8"/>
      <c r="AZ693" s="1"/>
      <c r="BA693" s="1"/>
    </row>
    <row r="694" spans="3:53" x14ac:dyDescent="0.2">
      <c r="C694" s="8"/>
      <c r="D694" s="1"/>
      <c r="E694" s="1"/>
      <c r="F694" s="1"/>
      <c r="G694" s="1"/>
      <c r="H694" s="1"/>
      <c r="I694" s="8"/>
      <c r="J694" s="1"/>
      <c r="K694" s="1"/>
      <c r="O694" s="8"/>
      <c r="P694" s="1"/>
      <c r="Q694" s="1"/>
      <c r="U694" s="8"/>
      <c r="V694" s="1"/>
      <c r="W694" s="1"/>
      <c r="AA694" s="8"/>
      <c r="AB694" s="1"/>
      <c r="AC694" s="1"/>
      <c r="AG694" s="8"/>
      <c r="AH694" s="1"/>
      <c r="AI694" s="1"/>
      <c r="AM694" s="8"/>
      <c r="AN694" s="1"/>
      <c r="AO694" s="1"/>
      <c r="AS694" s="8"/>
      <c r="AT694" s="1"/>
      <c r="AU694" s="1"/>
      <c r="AY694" s="8"/>
      <c r="AZ694" s="1"/>
      <c r="BA694" s="1"/>
    </row>
    <row r="695" spans="3:53" x14ac:dyDescent="0.2">
      <c r="C695" s="8"/>
      <c r="D695" s="1"/>
      <c r="E695" s="1"/>
      <c r="F695" s="1"/>
      <c r="G695" s="1"/>
      <c r="H695" s="1"/>
      <c r="I695" s="8"/>
      <c r="J695" s="1"/>
      <c r="K695" s="1"/>
      <c r="O695" s="8"/>
      <c r="P695" s="1"/>
      <c r="Q695" s="1"/>
      <c r="U695" s="8"/>
      <c r="V695" s="1"/>
      <c r="W695" s="1"/>
      <c r="AA695" s="8"/>
      <c r="AB695" s="1"/>
      <c r="AC695" s="1"/>
      <c r="AG695" s="8"/>
      <c r="AH695" s="1"/>
      <c r="AI695" s="1"/>
      <c r="AM695" s="8"/>
      <c r="AN695" s="1"/>
      <c r="AO695" s="1"/>
      <c r="AS695" s="8"/>
      <c r="AT695" s="1"/>
      <c r="AU695" s="1"/>
      <c r="AY695" s="8"/>
      <c r="AZ695" s="1"/>
      <c r="BA695" s="1"/>
    </row>
    <row r="696" spans="3:53" x14ac:dyDescent="0.2">
      <c r="C696" s="8"/>
      <c r="D696" s="1"/>
      <c r="E696" s="1"/>
      <c r="F696" s="1"/>
      <c r="G696" s="1"/>
      <c r="H696" s="1"/>
      <c r="I696" s="8"/>
      <c r="J696" s="1"/>
      <c r="K696" s="1"/>
      <c r="O696" s="8"/>
      <c r="P696" s="1"/>
      <c r="Q696" s="1"/>
      <c r="U696" s="8"/>
      <c r="V696" s="1"/>
      <c r="W696" s="1"/>
      <c r="AA696" s="8"/>
      <c r="AB696" s="1"/>
      <c r="AC696" s="1"/>
      <c r="AG696" s="8"/>
      <c r="AH696" s="1"/>
      <c r="AI696" s="1"/>
      <c r="AM696" s="8"/>
      <c r="AN696" s="1"/>
      <c r="AO696" s="1"/>
      <c r="AS696" s="8"/>
      <c r="AT696" s="1"/>
      <c r="AU696" s="1"/>
      <c r="AY696" s="8"/>
      <c r="AZ696" s="1"/>
      <c r="BA696" s="1"/>
    </row>
    <row r="697" spans="3:53" x14ac:dyDescent="0.2">
      <c r="C697" s="8"/>
      <c r="D697" s="1"/>
      <c r="E697" s="1"/>
      <c r="F697" s="1"/>
      <c r="G697" s="1"/>
      <c r="H697" s="1"/>
      <c r="I697" s="8"/>
      <c r="J697" s="1"/>
      <c r="K697" s="1"/>
      <c r="O697" s="8"/>
      <c r="P697" s="1"/>
      <c r="Q697" s="1"/>
      <c r="U697" s="8"/>
      <c r="V697" s="1"/>
      <c r="W697" s="1"/>
      <c r="AA697" s="8"/>
      <c r="AB697" s="1"/>
      <c r="AC697" s="1"/>
      <c r="AG697" s="8"/>
      <c r="AH697" s="1"/>
      <c r="AI697" s="1"/>
      <c r="AM697" s="8"/>
      <c r="AN697" s="1"/>
      <c r="AO697" s="1"/>
      <c r="AS697" s="8"/>
      <c r="AT697" s="1"/>
      <c r="AU697" s="1"/>
      <c r="AY697" s="8"/>
      <c r="AZ697" s="1"/>
      <c r="BA697" s="1"/>
    </row>
    <row r="698" spans="3:53" x14ac:dyDescent="0.2">
      <c r="C698" s="8"/>
      <c r="D698" s="1"/>
      <c r="E698" s="1"/>
      <c r="F698" s="1"/>
      <c r="G698" s="1"/>
      <c r="H698" s="1"/>
      <c r="I698" s="8"/>
      <c r="J698" s="1"/>
      <c r="K698" s="1"/>
      <c r="O698" s="8"/>
      <c r="P698" s="1"/>
      <c r="Q698" s="1"/>
      <c r="U698" s="8"/>
      <c r="V698" s="1"/>
      <c r="W698" s="1"/>
      <c r="AA698" s="8"/>
      <c r="AB698" s="1"/>
      <c r="AC698" s="1"/>
      <c r="AG698" s="8"/>
      <c r="AH698" s="1"/>
      <c r="AI698" s="1"/>
      <c r="AM698" s="8"/>
      <c r="AN698" s="1"/>
      <c r="AO698" s="1"/>
      <c r="AS698" s="8"/>
      <c r="AT698" s="1"/>
      <c r="AU698" s="1"/>
      <c r="AY698" s="8"/>
      <c r="AZ698" s="1"/>
      <c r="BA698" s="1"/>
    </row>
    <row r="699" spans="3:53" x14ac:dyDescent="0.2">
      <c r="C699" s="8"/>
      <c r="D699" s="1"/>
      <c r="E699" s="1"/>
      <c r="F699" s="1"/>
      <c r="G699" s="1"/>
      <c r="H699" s="1"/>
      <c r="I699" s="8"/>
      <c r="J699" s="1"/>
      <c r="K699" s="1"/>
      <c r="O699" s="8"/>
      <c r="P699" s="1"/>
      <c r="Q699" s="1"/>
      <c r="U699" s="8"/>
      <c r="V699" s="1"/>
      <c r="W699" s="1"/>
      <c r="AA699" s="8"/>
      <c r="AB699" s="1"/>
      <c r="AC699" s="1"/>
      <c r="AG699" s="8"/>
      <c r="AH699" s="1"/>
      <c r="AI699" s="1"/>
      <c r="AM699" s="8"/>
      <c r="AN699" s="1"/>
      <c r="AO699" s="1"/>
      <c r="AS699" s="8"/>
      <c r="AT699" s="1"/>
      <c r="AU699" s="1"/>
      <c r="AY699" s="8"/>
      <c r="AZ699" s="1"/>
      <c r="BA699" s="1"/>
    </row>
    <row r="700" spans="3:53" x14ac:dyDescent="0.2">
      <c r="C700" s="8"/>
      <c r="D700" s="1"/>
      <c r="E700" s="1"/>
      <c r="F700" s="1"/>
      <c r="G700" s="1"/>
      <c r="H700" s="1"/>
      <c r="I700" s="8"/>
      <c r="J700" s="1"/>
      <c r="K700" s="1"/>
      <c r="O700" s="8"/>
      <c r="P700" s="1"/>
      <c r="Q700" s="1"/>
      <c r="U700" s="8"/>
      <c r="V700" s="1"/>
      <c r="W700" s="1"/>
      <c r="AA700" s="8"/>
      <c r="AB700" s="1"/>
      <c r="AC700" s="1"/>
      <c r="AG700" s="8"/>
      <c r="AH700" s="1"/>
      <c r="AI700" s="1"/>
      <c r="AM700" s="8"/>
      <c r="AN700" s="1"/>
      <c r="AO700" s="1"/>
      <c r="AS700" s="8"/>
      <c r="AT700" s="1"/>
      <c r="AU700" s="1"/>
      <c r="AY700" s="8"/>
      <c r="AZ700" s="1"/>
      <c r="BA700" s="1"/>
    </row>
    <row r="701" spans="3:53" x14ac:dyDescent="0.2">
      <c r="C701" s="8"/>
      <c r="D701" s="1"/>
      <c r="E701" s="1"/>
      <c r="F701" s="1"/>
      <c r="G701" s="1"/>
      <c r="H701" s="1"/>
      <c r="I701" s="8"/>
      <c r="J701" s="1"/>
      <c r="K701" s="1"/>
      <c r="O701" s="8"/>
      <c r="P701" s="1"/>
      <c r="Q701" s="1"/>
      <c r="U701" s="8"/>
      <c r="V701" s="1"/>
      <c r="W701" s="1"/>
      <c r="AA701" s="8"/>
      <c r="AB701" s="1"/>
      <c r="AC701" s="1"/>
      <c r="AG701" s="8"/>
      <c r="AH701" s="1"/>
      <c r="AI701" s="1"/>
      <c r="AM701" s="8"/>
      <c r="AN701" s="1"/>
      <c r="AO701" s="1"/>
      <c r="AS701" s="8"/>
      <c r="AT701" s="1"/>
      <c r="AU701" s="1"/>
      <c r="AY701" s="8"/>
      <c r="AZ701" s="1"/>
      <c r="BA701" s="1"/>
    </row>
    <row r="702" spans="3:53" x14ac:dyDescent="0.2">
      <c r="C702" s="8"/>
      <c r="D702" s="1"/>
      <c r="E702" s="1"/>
      <c r="F702" s="1"/>
      <c r="G702" s="1"/>
      <c r="H702" s="1"/>
      <c r="I702" s="8"/>
      <c r="J702" s="1"/>
      <c r="K702" s="1"/>
      <c r="O702" s="8"/>
      <c r="P702" s="1"/>
      <c r="Q702" s="1"/>
      <c r="U702" s="8"/>
      <c r="V702" s="1"/>
      <c r="W702" s="1"/>
      <c r="AA702" s="8"/>
      <c r="AB702" s="1"/>
      <c r="AC702" s="1"/>
      <c r="AG702" s="8"/>
      <c r="AH702" s="1"/>
      <c r="AI702" s="1"/>
      <c r="AM702" s="8"/>
      <c r="AN702" s="1"/>
      <c r="AO702" s="1"/>
      <c r="AS702" s="8"/>
      <c r="AT702" s="1"/>
      <c r="AU702" s="1"/>
      <c r="AY702" s="8"/>
      <c r="AZ702" s="1"/>
      <c r="BA702" s="1"/>
    </row>
    <row r="703" spans="3:53" x14ac:dyDescent="0.2">
      <c r="C703" s="8"/>
      <c r="D703" s="1"/>
      <c r="E703" s="1"/>
      <c r="F703" s="1"/>
      <c r="G703" s="1"/>
      <c r="H703" s="1"/>
      <c r="I703" s="8"/>
      <c r="J703" s="1"/>
      <c r="K703" s="1"/>
      <c r="O703" s="8"/>
      <c r="P703" s="1"/>
      <c r="Q703" s="1"/>
      <c r="U703" s="8"/>
      <c r="V703" s="1"/>
      <c r="W703" s="1"/>
      <c r="AA703" s="8"/>
      <c r="AB703" s="1"/>
      <c r="AC703" s="1"/>
      <c r="AG703" s="8"/>
      <c r="AH703" s="1"/>
      <c r="AI703" s="1"/>
      <c r="AM703" s="8"/>
      <c r="AN703" s="1"/>
      <c r="AO703" s="1"/>
      <c r="AS703" s="8"/>
      <c r="AT703" s="1"/>
      <c r="AU703" s="1"/>
      <c r="AY703" s="8"/>
      <c r="AZ703" s="1"/>
      <c r="BA703" s="1"/>
    </row>
    <row r="704" spans="3:53" x14ac:dyDescent="0.2">
      <c r="C704" s="8"/>
      <c r="D704" s="1"/>
      <c r="E704" s="1"/>
      <c r="F704" s="1"/>
      <c r="G704" s="1"/>
      <c r="H704" s="1"/>
      <c r="I704" s="8"/>
      <c r="J704" s="1"/>
      <c r="K704" s="1"/>
      <c r="O704" s="8"/>
      <c r="P704" s="1"/>
      <c r="Q704" s="1"/>
      <c r="U704" s="8"/>
      <c r="V704" s="1"/>
      <c r="W704" s="1"/>
      <c r="AA704" s="8"/>
      <c r="AB704" s="1"/>
      <c r="AC704" s="1"/>
      <c r="AG704" s="8"/>
      <c r="AH704" s="1"/>
      <c r="AI704" s="1"/>
      <c r="AM704" s="8"/>
      <c r="AN704" s="1"/>
      <c r="AO704" s="1"/>
      <c r="AS704" s="8"/>
      <c r="AT704" s="1"/>
      <c r="AU704" s="1"/>
      <c r="AY704" s="8"/>
      <c r="AZ704" s="1"/>
      <c r="BA704" s="1"/>
    </row>
    <row r="705" spans="3:53" x14ac:dyDescent="0.2">
      <c r="C705" s="8"/>
      <c r="D705" s="1"/>
      <c r="E705" s="1"/>
      <c r="F705" s="1"/>
      <c r="G705" s="1"/>
      <c r="H705" s="1"/>
      <c r="I705" s="8"/>
      <c r="J705" s="1"/>
      <c r="K705" s="1"/>
      <c r="O705" s="8"/>
      <c r="P705" s="1"/>
      <c r="Q705" s="1"/>
      <c r="U705" s="8"/>
      <c r="V705" s="1"/>
      <c r="W705" s="1"/>
      <c r="AA705" s="8"/>
      <c r="AB705" s="1"/>
      <c r="AC705" s="1"/>
      <c r="AG705" s="8"/>
      <c r="AH705" s="1"/>
      <c r="AI705" s="1"/>
      <c r="AM705" s="8"/>
      <c r="AN705" s="1"/>
      <c r="AO705" s="1"/>
      <c r="AS705" s="8"/>
      <c r="AT705" s="1"/>
      <c r="AU705" s="1"/>
      <c r="AY705" s="8"/>
      <c r="AZ705" s="1"/>
      <c r="BA705" s="1"/>
    </row>
    <row r="706" spans="3:53" x14ac:dyDescent="0.2">
      <c r="C706" s="8"/>
      <c r="D706" s="1"/>
      <c r="E706" s="1"/>
      <c r="F706" s="1"/>
      <c r="G706" s="1"/>
      <c r="H706" s="1"/>
      <c r="I706" s="8"/>
      <c r="J706" s="1"/>
      <c r="K706" s="1"/>
      <c r="O706" s="8"/>
      <c r="P706" s="1"/>
      <c r="Q706" s="1"/>
      <c r="U706" s="8"/>
      <c r="V706" s="1"/>
      <c r="W706" s="1"/>
      <c r="AA706" s="8"/>
      <c r="AB706" s="1"/>
      <c r="AC706" s="1"/>
      <c r="AG706" s="8"/>
      <c r="AH706" s="1"/>
      <c r="AI706" s="1"/>
      <c r="AM706" s="8"/>
      <c r="AN706" s="1"/>
      <c r="AO706" s="1"/>
      <c r="AS706" s="8"/>
      <c r="AT706" s="1"/>
      <c r="AU706" s="1"/>
      <c r="AY706" s="8"/>
      <c r="AZ706" s="1"/>
      <c r="BA706" s="1"/>
    </row>
    <row r="707" spans="3:53" x14ac:dyDescent="0.2">
      <c r="C707" s="8"/>
      <c r="D707" s="1"/>
      <c r="E707" s="1"/>
      <c r="F707" s="1"/>
      <c r="G707" s="1"/>
      <c r="H707" s="1"/>
      <c r="I707" s="8"/>
      <c r="J707" s="1"/>
      <c r="K707" s="1"/>
      <c r="O707" s="8"/>
      <c r="P707" s="1"/>
      <c r="Q707" s="1"/>
      <c r="U707" s="8"/>
      <c r="V707" s="1"/>
      <c r="W707" s="1"/>
      <c r="AA707" s="8"/>
      <c r="AB707" s="1"/>
      <c r="AC707" s="1"/>
      <c r="AG707" s="8"/>
      <c r="AH707" s="1"/>
      <c r="AI707" s="1"/>
      <c r="AM707" s="8"/>
      <c r="AN707" s="1"/>
      <c r="AO707" s="1"/>
      <c r="AS707" s="8"/>
      <c r="AT707" s="1"/>
      <c r="AU707" s="1"/>
      <c r="AY707" s="8"/>
      <c r="AZ707" s="1"/>
      <c r="BA707" s="1"/>
    </row>
    <row r="708" spans="3:53" x14ac:dyDescent="0.2">
      <c r="C708" s="8"/>
      <c r="D708" s="1"/>
      <c r="E708" s="1"/>
      <c r="F708" s="1"/>
      <c r="G708" s="1"/>
      <c r="H708" s="1"/>
      <c r="I708" s="8"/>
      <c r="J708" s="1"/>
      <c r="K708" s="1"/>
      <c r="O708" s="8"/>
      <c r="P708" s="1"/>
      <c r="Q708" s="1"/>
      <c r="U708" s="8"/>
      <c r="V708" s="1"/>
      <c r="W708" s="1"/>
      <c r="AA708" s="8"/>
      <c r="AB708" s="1"/>
      <c r="AC708" s="1"/>
      <c r="AG708" s="8"/>
      <c r="AH708" s="1"/>
      <c r="AI708" s="1"/>
      <c r="AM708" s="8"/>
      <c r="AN708" s="1"/>
      <c r="AO708" s="1"/>
      <c r="AS708" s="8"/>
      <c r="AT708" s="1"/>
      <c r="AU708" s="1"/>
      <c r="AY708" s="8"/>
      <c r="AZ708" s="1"/>
      <c r="BA708" s="1"/>
    </row>
    <row r="709" spans="3:53" x14ac:dyDescent="0.2">
      <c r="C709" s="8"/>
      <c r="D709" s="1"/>
      <c r="E709" s="1"/>
      <c r="F709" s="1"/>
      <c r="G709" s="1"/>
      <c r="H709" s="1"/>
      <c r="I709" s="8"/>
      <c r="J709" s="1"/>
      <c r="K709" s="1"/>
      <c r="O709" s="8"/>
      <c r="P709" s="1"/>
      <c r="Q709" s="1"/>
      <c r="U709" s="8"/>
      <c r="V709" s="1"/>
      <c r="W709" s="1"/>
      <c r="AA709" s="8"/>
      <c r="AB709" s="1"/>
      <c r="AC709" s="1"/>
      <c r="AG709" s="8"/>
      <c r="AH709" s="1"/>
      <c r="AI709" s="1"/>
      <c r="AM709" s="8"/>
      <c r="AN709" s="1"/>
      <c r="AO709" s="1"/>
      <c r="AS709" s="8"/>
      <c r="AT709" s="1"/>
      <c r="AU709" s="1"/>
      <c r="AY709" s="8"/>
      <c r="AZ709" s="1"/>
      <c r="BA709" s="1"/>
    </row>
    <row r="710" spans="3:53" x14ac:dyDescent="0.2">
      <c r="C710" s="8"/>
      <c r="D710" s="1"/>
      <c r="E710" s="1"/>
      <c r="F710" s="1"/>
      <c r="G710" s="1"/>
      <c r="H710" s="1"/>
      <c r="I710" s="8"/>
      <c r="J710" s="1"/>
      <c r="K710" s="1"/>
      <c r="O710" s="8"/>
      <c r="P710" s="1"/>
      <c r="Q710" s="1"/>
      <c r="U710" s="8"/>
      <c r="V710" s="1"/>
      <c r="W710" s="1"/>
      <c r="AA710" s="8"/>
      <c r="AB710" s="1"/>
      <c r="AC710" s="1"/>
      <c r="AG710" s="8"/>
      <c r="AH710" s="1"/>
      <c r="AI710" s="1"/>
      <c r="AM710" s="8"/>
      <c r="AN710" s="1"/>
      <c r="AO710" s="1"/>
      <c r="AS710" s="8"/>
      <c r="AT710" s="1"/>
      <c r="AU710" s="1"/>
      <c r="AY710" s="8"/>
      <c r="AZ710" s="1"/>
      <c r="BA710" s="1"/>
    </row>
    <row r="711" spans="3:53" x14ac:dyDescent="0.2">
      <c r="C711" s="8"/>
      <c r="D711" s="1"/>
      <c r="E711" s="1"/>
      <c r="F711" s="1"/>
      <c r="G711" s="1"/>
      <c r="H711" s="1"/>
      <c r="I711" s="8"/>
      <c r="J711" s="1"/>
      <c r="K711" s="1"/>
      <c r="O711" s="8"/>
      <c r="P711" s="1"/>
      <c r="Q711" s="1"/>
      <c r="U711" s="8"/>
      <c r="V711" s="1"/>
      <c r="W711" s="1"/>
      <c r="AA711" s="8"/>
      <c r="AB711" s="1"/>
      <c r="AC711" s="1"/>
      <c r="AG711" s="8"/>
      <c r="AH711" s="1"/>
      <c r="AI711" s="1"/>
      <c r="AM711" s="8"/>
      <c r="AN711" s="1"/>
      <c r="AO711" s="1"/>
      <c r="AS711" s="8"/>
      <c r="AT711" s="1"/>
      <c r="AU711" s="1"/>
      <c r="AY711" s="8"/>
      <c r="AZ711" s="1"/>
      <c r="BA711" s="1"/>
    </row>
    <row r="712" spans="3:53" x14ac:dyDescent="0.2">
      <c r="C712" s="8"/>
      <c r="D712" s="1"/>
      <c r="E712" s="1"/>
      <c r="F712" s="1"/>
      <c r="G712" s="1"/>
      <c r="H712" s="1"/>
      <c r="I712" s="8"/>
      <c r="J712" s="1"/>
      <c r="K712" s="1"/>
      <c r="O712" s="8"/>
      <c r="P712" s="1"/>
      <c r="Q712" s="1"/>
      <c r="U712" s="8"/>
      <c r="V712" s="1"/>
      <c r="W712" s="1"/>
      <c r="AA712" s="8"/>
      <c r="AB712" s="1"/>
      <c r="AC712" s="1"/>
      <c r="AG712" s="8"/>
      <c r="AH712" s="1"/>
      <c r="AI712" s="1"/>
      <c r="AM712" s="8"/>
      <c r="AN712" s="1"/>
      <c r="AO712" s="1"/>
      <c r="AS712" s="8"/>
      <c r="AT712" s="1"/>
      <c r="AU712" s="1"/>
      <c r="AY712" s="8"/>
      <c r="AZ712" s="1"/>
      <c r="BA712" s="1"/>
    </row>
    <row r="713" spans="3:53" x14ac:dyDescent="0.2">
      <c r="C713" s="8"/>
      <c r="D713" s="1"/>
      <c r="E713" s="1"/>
      <c r="F713" s="1"/>
      <c r="G713" s="1"/>
      <c r="H713" s="1"/>
      <c r="I713" s="8"/>
      <c r="J713" s="1"/>
      <c r="K713" s="1"/>
      <c r="O713" s="8"/>
      <c r="P713" s="1"/>
      <c r="Q713" s="1"/>
      <c r="U713" s="8"/>
      <c r="V713" s="1"/>
      <c r="W713" s="1"/>
      <c r="AA713" s="8"/>
      <c r="AB713" s="1"/>
      <c r="AC713" s="1"/>
      <c r="AG713" s="8"/>
      <c r="AH713" s="1"/>
      <c r="AI713" s="1"/>
      <c r="AM713" s="8"/>
      <c r="AN713" s="1"/>
      <c r="AO713" s="1"/>
      <c r="AS713" s="8"/>
      <c r="AT713" s="1"/>
      <c r="AU713" s="1"/>
      <c r="AY713" s="8"/>
      <c r="AZ713" s="1"/>
      <c r="BA713" s="1"/>
    </row>
    <row r="714" spans="3:53" x14ac:dyDescent="0.2">
      <c r="C714" s="8"/>
      <c r="D714" s="1"/>
      <c r="E714" s="1"/>
      <c r="F714" s="1"/>
      <c r="G714" s="1"/>
      <c r="H714" s="1"/>
      <c r="I714" s="8"/>
      <c r="J714" s="1"/>
      <c r="K714" s="1"/>
      <c r="O714" s="8"/>
      <c r="P714" s="1"/>
      <c r="Q714" s="1"/>
      <c r="U714" s="8"/>
      <c r="V714" s="1"/>
      <c r="W714" s="1"/>
      <c r="AA714" s="8"/>
      <c r="AB714" s="1"/>
      <c r="AC714" s="1"/>
      <c r="AG714" s="8"/>
      <c r="AH714" s="1"/>
      <c r="AI714" s="1"/>
      <c r="AM714" s="8"/>
      <c r="AN714" s="1"/>
      <c r="AO714" s="1"/>
      <c r="AS714" s="8"/>
      <c r="AT714" s="1"/>
      <c r="AU714" s="1"/>
      <c r="AY714" s="8"/>
      <c r="AZ714" s="1"/>
      <c r="BA714" s="1"/>
    </row>
    <row r="715" spans="3:53" x14ac:dyDescent="0.2">
      <c r="C715" s="8"/>
      <c r="D715" s="1"/>
      <c r="E715" s="1"/>
      <c r="F715" s="1"/>
      <c r="G715" s="1"/>
      <c r="H715" s="1"/>
      <c r="I715" s="8"/>
      <c r="J715" s="1"/>
      <c r="K715" s="1"/>
      <c r="O715" s="8"/>
      <c r="P715" s="1"/>
      <c r="Q715" s="1"/>
      <c r="U715" s="8"/>
      <c r="V715" s="1"/>
      <c r="W715" s="1"/>
      <c r="AA715" s="8"/>
      <c r="AB715" s="1"/>
      <c r="AC715" s="1"/>
      <c r="AG715" s="8"/>
      <c r="AH715" s="1"/>
      <c r="AI715" s="1"/>
      <c r="AM715" s="8"/>
      <c r="AN715" s="1"/>
      <c r="AO715" s="1"/>
      <c r="AS715" s="8"/>
      <c r="AT715" s="1"/>
      <c r="AU715" s="1"/>
      <c r="AY715" s="8"/>
      <c r="AZ715" s="1"/>
      <c r="BA715" s="1"/>
    </row>
    <row r="716" spans="3:53" x14ac:dyDescent="0.2">
      <c r="C716" s="8"/>
      <c r="D716" s="1"/>
      <c r="E716" s="1"/>
      <c r="F716" s="1"/>
      <c r="G716" s="1"/>
      <c r="H716" s="1"/>
      <c r="I716" s="8"/>
      <c r="J716" s="1"/>
      <c r="K716" s="1"/>
      <c r="O716" s="8"/>
      <c r="P716" s="1"/>
      <c r="Q716" s="1"/>
      <c r="U716" s="8"/>
      <c r="V716" s="1"/>
      <c r="W716" s="1"/>
      <c r="AA716" s="8"/>
      <c r="AB716" s="1"/>
      <c r="AC716" s="1"/>
      <c r="AG716" s="8"/>
      <c r="AH716" s="1"/>
      <c r="AI716" s="1"/>
      <c r="AM716" s="8"/>
      <c r="AN716" s="1"/>
      <c r="AO716" s="1"/>
      <c r="AS716" s="8"/>
      <c r="AT716" s="1"/>
      <c r="AU716" s="1"/>
      <c r="AY716" s="8"/>
      <c r="AZ716" s="1"/>
      <c r="BA716" s="1"/>
    </row>
    <row r="717" spans="3:53" x14ac:dyDescent="0.2">
      <c r="C717" s="8"/>
      <c r="D717" s="1"/>
      <c r="E717" s="1"/>
      <c r="F717" s="1"/>
      <c r="G717" s="1"/>
      <c r="H717" s="1"/>
      <c r="I717" s="8"/>
      <c r="J717" s="1"/>
      <c r="K717" s="1"/>
      <c r="O717" s="8"/>
      <c r="P717" s="1"/>
      <c r="Q717" s="1"/>
      <c r="U717" s="8"/>
      <c r="V717" s="1"/>
      <c r="W717" s="1"/>
      <c r="AA717" s="8"/>
      <c r="AB717" s="1"/>
      <c r="AC717" s="1"/>
      <c r="AG717" s="8"/>
      <c r="AH717" s="1"/>
      <c r="AI717" s="1"/>
      <c r="AM717" s="8"/>
      <c r="AN717" s="1"/>
      <c r="AO717" s="1"/>
      <c r="AS717" s="8"/>
      <c r="AT717" s="1"/>
      <c r="AU717" s="1"/>
      <c r="AY717" s="8"/>
      <c r="AZ717" s="1"/>
      <c r="BA717" s="1"/>
    </row>
    <row r="718" spans="3:53" x14ac:dyDescent="0.2">
      <c r="C718" s="8"/>
      <c r="D718" s="1"/>
      <c r="E718" s="1"/>
      <c r="F718" s="1"/>
      <c r="G718" s="1"/>
      <c r="H718" s="1"/>
      <c r="I718" s="8"/>
      <c r="J718" s="1"/>
      <c r="K718" s="1"/>
      <c r="O718" s="8"/>
      <c r="P718" s="1"/>
      <c r="Q718" s="1"/>
      <c r="U718" s="8"/>
      <c r="V718" s="1"/>
      <c r="W718" s="1"/>
      <c r="AA718" s="8"/>
      <c r="AB718" s="1"/>
      <c r="AC718" s="1"/>
      <c r="AG718" s="8"/>
      <c r="AH718" s="1"/>
      <c r="AI718" s="1"/>
      <c r="AM718" s="8"/>
      <c r="AN718" s="1"/>
      <c r="AO718" s="1"/>
      <c r="AS718" s="8"/>
      <c r="AT718" s="1"/>
      <c r="AU718" s="1"/>
      <c r="AY718" s="8"/>
      <c r="AZ718" s="1"/>
      <c r="BA718" s="1"/>
    </row>
    <row r="719" spans="3:53" x14ac:dyDescent="0.2">
      <c r="C719" s="8"/>
      <c r="D719" s="1"/>
      <c r="E719" s="1"/>
      <c r="F719" s="1"/>
      <c r="G719" s="1"/>
      <c r="H719" s="1"/>
      <c r="I719" s="8"/>
      <c r="J719" s="1"/>
      <c r="K719" s="1"/>
      <c r="O719" s="8"/>
      <c r="P719" s="1"/>
      <c r="Q719" s="1"/>
      <c r="U719" s="8"/>
      <c r="V719" s="1"/>
      <c r="W719" s="1"/>
      <c r="AA719" s="8"/>
      <c r="AB719" s="1"/>
      <c r="AC719" s="1"/>
      <c r="AG719" s="8"/>
      <c r="AH719" s="1"/>
      <c r="AI719" s="1"/>
      <c r="AM719" s="8"/>
      <c r="AN719" s="1"/>
      <c r="AO719" s="1"/>
      <c r="AS719" s="8"/>
      <c r="AT719" s="1"/>
      <c r="AU719" s="1"/>
      <c r="AY719" s="8"/>
      <c r="AZ719" s="1"/>
      <c r="BA719" s="1"/>
    </row>
    <row r="720" spans="3:53" x14ac:dyDescent="0.2">
      <c r="C720" s="8"/>
      <c r="D720" s="1"/>
      <c r="E720" s="1"/>
      <c r="F720" s="1"/>
      <c r="G720" s="1"/>
      <c r="H720" s="1"/>
      <c r="I720" s="8"/>
      <c r="J720" s="1"/>
      <c r="K720" s="1"/>
      <c r="O720" s="8"/>
      <c r="P720" s="1"/>
      <c r="Q720" s="1"/>
      <c r="U720" s="8"/>
      <c r="V720" s="1"/>
      <c r="W720" s="1"/>
      <c r="AA720" s="8"/>
      <c r="AB720" s="1"/>
      <c r="AC720" s="1"/>
      <c r="AG720" s="8"/>
      <c r="AH720" s="1"/>
      <c r="AI720" s="1"/>
      <c r="AM720" s="8"/>
      <c r="AN720" s="1"/>
      <c r="AO720" s="1"/>
      <c r="AS720" s="8"/>
      <c r="AT720" s="1"/>
      <c r="AU720" s="1"/>
      <c r="AY720" s="8"/>
      <c r="AZ720" s="1"/>
      <c r="BA720" s="1"/>
    </row>
    <row r="721" spans="3:53" x14ac:dyDescent="0.2">
      <c r="C721" s="8"/>
      <c r="D721" s="1"/>
      <c r="E721" s="1"/>
      <c r="F721" s="1"/>
      <c r="G721" s="1"/>
      <c r="H721" s="1"/>
      <c r="I721" s="8"/>
      <c r="J721" s="1"/>
      <c r="K721" s="1"/>
      <c r="O721" s="8"/>
      <c r="P721" s="1"/>
      <c r="Q721" s="1"/>
      <c r="U721" s="8"/>
      <c r="V721" s="1"/>
      <c r="W721" s="1"/>
      <c r="AA721" s="8"/>
      <c r="AB721" s="1"/>
      <c r="AC721" s="1"/>
      <c r="AG721" s="8"/>
      <c r="AH721" s="1"/>
      <c r="AI721" s="1"/>
      <c r="AM721" s="8"/>
      <c r="AN721" s="1"/>
      <c r="AO721" s="1"/>
      <c r="AS721" s="8"/>
      <c r="AT721" s="1"/>
      <c r="AU721" s="1"/>
      <c r="AY721" s="8"/>
      <c r="AZ721" s="1"/>
      <c r="BA721" s="1"/>
    </row>
    <row r="722" spans="3:53" x14ac:dyDescent="0.2">
      <c r="C722" s="8"/>
      <c r="D722" s="1"/>
      <c r="E722" s="1"/>
      <c r="F722" s="1"/>
      <c r="G722" s="1"/>
      <c r="H722" s="1"/>
      <c r="I722" s="8"/>
      <c r="J722" s="1"/>
      <c r="K722" s="1"/>
      <c r="O722" s="8"/>
      <c r="P722" s="1"/>
      <c r="Q722" s="1"/>
      <c r="U722" s="8"/>
      <c r="V722" s="1"/>
      <c r="W722" s="1"/>
      <c r="AA722" s="8"/>
      <c r="AB722" s="1"/>
      <c r="AC722" s="1"/>
      <c r="AG722" s="8"/>
      <c r="AH722" s="1"/>
      <c r="AI722" s="1"/>
      <c r="AM722" s="8"/>
      <c r="AN722" s="1"/>
      <c r="AO722" s="1"/>
      <c r="AS722" s="8"/>
      <c r="AT722" s="1"/>
      <c r="AU722" s="1"/>
      <c r="AY722" s="8"/>
      <c r="AZ722" s="1"/>
      <c r="BA722" s="1"/>
    </row>
    <row r="723" spans="3:53" x14ac:dyDescent="0.2">
      <c r="C723" s="8"/>
      <c r="D723" s="1"/>
      <c r="E723" s="1"/>
      <c r="F723" s="1"/>
      <c r="G723" s="1"/>
      <c r="H723" s="1"/>
      <c r="I723" s="8"/>
      <c r="J723" s="1"/>
      <c r="K723" s="1"/>
      <c r="O723" s="8"/>
      <c r="P723" s="1"/>
      <c r="Q723" s="1"/>
      <c r="U723" s="8"/>
      <c r="V723" s="1"/>
      <c r="W723" s="1"/>
      <c r="AA723" s="8"/>
      <c r="AB723" s="1"/>
      <c r="AC723" s="1"/>
      <c r="AG723" s="8"/>
      <c r="AH723" s="1"/>
      <c r="AI723" s="1"/>
      <c r="AM723" s="8"/>
      <c r="AN723" s="1"/>
      <c r="AO723" s="1"/>
      <c r="AS723" s="8"/>
      <c r="AT723" s="1"/>
      <c r="AU723" s="1"/>
      <c r="AY723" s="8"/>
      <c r="AZ723" s="1"/>
      <c r="BA723" s="1"/>
    </row>
    <row r="724" spans="3:53" x14ac:dyDescent="0.2">
      <c r="C724" s="8"/>
      <c r="D724" s="1"/>
      <c r="E724" s="1"/>
      <c r="F724" s="1"/>
      <c r="G724" s="1"/>
      <c r="H724" s="1"/>
      <c r="I724" s="8"/>
      <c r="J724" s="1"/>
      <c r="K724" s="1"/>
      <c r="O724" s="8"/>
      <c r="P724" s="1"/>
      <c r="Q724" s="1"/>
      <c r="U724" s="8"/>
      <c r="V724" s="1"/>
      <c r="W724" s="1"/>
      <c r="AA724" s="8"/>
      <c r="AB724" s="1"/>
      <c r="AC724" s="1"/>
      <c r="AG724" s="8"/>
      <c r="AH724" s="1"/>
      <c r="AI724" s="1"/>
      <c r="AM724" s="8"/>
      <c r="AN724" s="1"/>
      <c r="AO724" s="1"/>
      <c r="AS724" s="8"/>
      <c r="AT724" s="1"/>
      <c r="AU724" s="1"/>
      <c r="AY724" s="8"/>
      <c r="AZ724" s="1"/>
      <c r="BA724" s="1"/>
    </row>
    <row r="725" spans="3:53" x14ac:dyDescent="0.2">
      <c r="C725" s="8"/>
      <c r="D725" s="1"/>
      <c r="E725" s="1"/>
      <c r="F725" s="1"/>
      <c r="G725" s="1"/>
      <c r="H725" s="1"/>
      <c r="I725" s="8"/>
      <c r="J725" s="1"/>
      <c r="K725" s="1"/>
      <c r="O725" s="8"/>
      <c r="P725" s="1"/>
      <c r="Q725" s="1"/>
      <c r="U725" s="8"/>
      <c r="V725" s="1"/>
      <c r="W725" s="1"/>
      <c r="AA725" s="8"/>
      <c r="AB725" s="1"/>
      <c r="AC725" s="1"/>
      <c r="AG725" s="8"/>
      <c r="AH725" s="1"/>
      <c r="AI725" s="1"/>
      <c r="AM725" s="8"/>
      <c r="AN725" s="1"/>
      <c r="AO725" s="1"/>
      <c r="AS725" s="8"/>
      <c r="AT725" s="1"/>
      <c r="AU725" s="1"/>
      <c r="AY725" s="8"/>
      <c r="AZ725" s="1"/>
      <c r="BA725" s="1"/>
    </row>
    <row r="726" spans="3:53" x14ac:dyDescent="0.2">
      <c r="C726" s="8"/>
      <c r="D726" s="1"/>
      <c r="E726" s="1"/>
      <c r="F726" s="1"/>
      <c r="G726" s="1"/>
      <c r="H726" s="1"/>
      <c r="I726" s="8"/>
      <c r="J726" s="1"/>
      <c r="K726" s="1"/>
      <c r="O726" s="8"/>
      <c r="P726" s="1"/>
      <c r="Q726" s="1"/>
      <c r="U726" s="8"/>
      <c r="V726" s="1"/>
      <c r="W726" s="1"/>
      <c r="AA726" s="8"/>
      <c r="AB726" s="1"/>
      <c r="AC726" s="1"/>
      <c r="AG726" s="8"/>
      <c r="AH726" s="1"/>
      <c r="AI726" s="1"/>
      <c r="AM726" s="8"/>
      <c r="AN726" s="1"/>
      <c r="AO726" s="1"/>
      <c r="AS726" s="8"/>
      <c r="AT726" s="1"/>
      <c r="AU726" s="1"/>
      <c r="AY726" s="8"/>
      <c r="AZ726" s="1"/>
      <c r="BA726" s="1"/>
    </row>
    <row r="727" spans="3:53" x14ac:dyDescent="0.2">
      <c r="C727" s="8"/>
      <c r="D727" s="1"/>
      <c r="E727" s="1"/>
      <c r="F727" s="1"/>
      <c r="G727" s="1"/>
      <c r="H727" s="1"/>
      <c r="I727" s="8"/>
      <c r="J727" s="1"/>
      <c r="K727" s="1"/>
      <c r="O727" s="8"/>
      <c r="P727" s="1"/>
      <c r="Q727" s="1"/>
      <c r="U727" s="8"/>
      <c r="V727" s="1"/>
      <c r="W727" s="1"/>
      <c r="AA727" s="8"/>
      <c r="AB727" s="1"/>
      <c r="AC727" s="1"/>
      <c r="AG727" s="8"/>
      <c r="AH727" s="1"/>
      <c r="AI727" s="1"/>
      <c r="AM727" s="8"/>
      <c r="AN727" s="1"/>
      <c r="AO727" s="1"/>
      <c r="AS727" s="8"/>
      <c r="AT727" s="1"/>
      <c r="AU727" s="1"/>
      <c r="AY727" s="8"/>
      <c r="AZ727" s="1"/>
      <c r="BA727" s="1"/>
    </row>
    <row r="728" spans="3:53" x14ac:dyDescent="0.2">
      <c r="C728" s="8"/>
      <c r="D728" s="1"/>
      <c r="E728" s="1"/>
      <c r="F728" s="1"/>
      <c r="G728" s="1"/>
      <c r="H728" s="1"/>
      <c r="I728" s="8"/>
      <c r="J728" s="1"/>
      <c r="K728" s="1"/>
      <c r="O728" s="8"/>
      <c r="P728" s="1"/>
      <c r="Q728" s="1"/>
      <c r="U728" s="8"/>
      <c r="V728" s="1"/>
      <c r="W728" s="1"/>
      <c r="AA728" s="8"/>
      <c r="AB728" s="1"/>
      <c r="AC728" s="1"/>
      <c r="AG728" s="8"/>
      <c r="AH728" s="1"/>
      <c r="AI728" s="1"/>
      <c r="AM728" s="8"/>
      <c r="AN728" s="1"/>
      <c r="AO728" s="1"/>
      <c r="AS728" s="8"/>
      <c r="AT728" s="1"/>
      <c r="AU728" s="1"/>
      <c r="AY728" s="8"/>
      <c r="AZ728" s="1"/>
      <c r="BA728" s="1"/>
    </row>
    <row r="729" spans="3:53" x14ac:dyDescent="0.2">
      <c r="C729" s="8"/>
      <c r="D729" s="1"/>
      <c r="E729" s="1"/>
      <c r="F729" s="1"/>
      <c r="G729" s="1"/>
      <c r="H729" s="1"/>
      <c r="I729" s="8"/>
      <c r="J729" s="1"/>
      <c r="K729" s="1"/>
      <c r="O729" s="8"/>
      <c r="P729" s="1"/>
      <c r="Q729" s="1"/>
      <c r="U729" s="8"/>
      <c r="V729" s="1"/>
      <c r="W729" s="1"/>
      <c r="AA729" s="8"/>
      <c r="AB729" s="1"/>
      <c r="AC729" s="1"/>
      <c r="AG729" s="8"/>
      <c r="AH729" s="1"/>
      <c r="AI729" s="1"/>
      <c r="AM729" s="8"/>
      <c r="AN729" s="1"/>
      <c r="AO729" s="1"/>
      <c r="AS729" s="8"/>
      <c r="AT729" s="1"/>
      <c r="AU729" s="1"/>
      <c r="AY729" s="8"/>
      <c r="AZ729" s="1"/>
      <c r="BA729" s="1"/>
    </row>
    <row r="730" spans="3:53" x14ac:dyDescent="0.2">
      <c r="C730" s="8"/>
      <c r="D730" s="1"/>
      <c r="E730" s="1"/>
      <c r="F730" s="1"/>
      <c r="G730" s="1"/>
      <c r="H730" s="1"/>
      <c r="I730" s="8"/>
      <c r="J730" s="1"/>
      <c r="K730" s="1"/>
      <c r="O730" s="8"/>
      <c r="P730" s="1"/>
      <c r="Q730" s="1"/>
      <c r="U730" s="8"/>
      <c r="V730" s="1"/>
      <c r="W730" s="1"/>
      <c r="AA730" s="8"/>
      <c r="AB730" s="1"/>
      <c r="AC730" s="1"/>
      <c r="AG730" s="8"/>
      <c r="AH730" s="1"/>
      <c r="AI730" s="1"/>
      <c r="AM730" s="8"/>
      <c r="AN730" s="1"/>
      <c r="AO730" s="1"/>
      <c r="AS730" s="8"/>
      <c r="AT730" s="1"/>
      <c r="AU730" s="1"/>
      <c r="AY730" s="8"/>
      <c r="AZ730" s="1"/>
      <c r="BA730" s="1"/>
    </row>
    <row r="731" spans="3:53" x14ac:dyDescent="0.2">
      <c r="C731" s="8"/>
      <c r="D731" s="1"/>
      <c r="E731" s="1"/>
      <c r="F731" s="1"/>
      <c r="G731" s="1"/>
      <c r="H731" s="1"/>
      <c r="I731" s="8"/>
      <c r="J731" s="1"/>
      <c r="K731" s="1"/>
      <c r="O731" s="8"/>
      <c r="P731" s="1"/>
      <c r="Q731" s="1"/>
      <c r="U731" s="8"/>
      <c r="V731" s="1"/>
      <c r="W731" s="1"/>
      <c r="AA731" s="8"/>
      <c r="AB731" s="1"/>
      <c r="AC731" s="1"/>
      <c r="AG731" s="8"/>
      <c r="AH731" s="1"/>
      <c r="AI731" s="1"/>
      <c r="AM731" s="8"/>
      <c r="AN731" s="1"/>
      <c r="AO731" s="1"/>
      <c r="AS731" s="8"/>
      <c r="AT731" s="1"/>
      <c r="AU731" s="1"/>
      <c r="AY731" s="8"/>
      <c r="AZ731" s="1"/>
      <c r="BA731" s="1"/>
    </row>
    <row r="732" spans="3:53" x14ac:dyDescent="0.2">
      <c r="C732" s="8"/>
      <c r="D732" s="1"/>
      <c r="E732" s="1"/>
      <c r="F732" s="1"/>
      <c r="G732" s="1"/>
      <c r="H732" s="1"/>
      <c r="I732" s="8"/>
      <c r="J732" s="1"/>
      <c r="K732" s="1"/>
      <c r="O732" s="8"/>
      <c r="P732" s="1"/>
      <c r="Q732" s="1"/>
      <c r="U732" s="8"/>
      <c r="V732" s="1"/>
      <c r="W732" s="1"/>
      <c r="AA732" s="8"/>
      <c r="AB732" s="1"/>
      <c r="AC732" s="1"/>
      <c r="AG732" s="8"/>
      <c r="AH732" s="1"/>
      <c r="AI732" s="1"/>
      <c r="AM732" s="8"/>
      <c r="AN732" s="1"/>
      <c r="AO732" s="1"/>
      <c r="AS732" s="8"/>
      <c r="AT732" s="1"/>
      <c r="AU732" s="1"/>
      <c r="AY732" s="8"/>
      <c r="AZ732" s="1"/>
      <c r="BA732" s="1"/>
    </row>
    <row r="733" spans="3:53" x14ac:dyDescent="0.2">
      <c r="C733" s="8"/>
      <c r="D733" s="1"/>
      <c r="E733" s="1"/>
      <c r="F733" s="1"/>
      <c r="G733" s="1"/>
      <c r="H733" s="1"/>
      <c r="I733" s="8"/>
      <c r="J733" s="1"/>
      <c r="K733" s="1"/>
      <c r="O733" s="8"/>
      <c r="P733" s="1"/>
      <c r="Q733" s="1"/>
      <c r="U733" s="8"/>
      <c r="V733" s="1"/>
      <c r="W733" s="1"/>
      <c r="AA733" s="8"/>
      <c r="AB733" s="1"/>
      <c r="AC733" s="1"/>
      <c r="AG733" s="8"/>
      <c r="AH733" s="1"/>
      <c r="AI733" s="1"/>
      <c r="AM733" s="8"/>
      <c r="AN733" s="1"/>
      <c r="AO733" s="1"/>
      <c r="AS733" s="8"/>
      <c r="AT733" s="1"/>
      <c r="AU733" s="1"/>
      <c r="AY733" s="8"/>
      <c r="AZ733" s="1"/>
      <c r="BA733" s="1"/>
    </row>
    <row r="734" spans="3:53" x14ac:dyDescent="0.2">
      <c r="C734" s="8"/>
      <c r="D734" s="1"/>
      <c r="E734" s="1"/>
      <c r="F734" s="1"/>
      <c r="G734" s="1"/>
      <c r="H734" s="1"/>
      <c r="I734" s="8"/>
      <c r="J734" s="1"/>
      <c r="K734" s="1"/>
      <c r="O734" s="8"/>
      <c r="P734" s="1"/>
      <c r="Q734" s="1"/>
      <c r="U734" s="8"/>
      <c r="V734" s="1"/>
      <c r="W734" s="1"/>
      <c r="AA734" s="8"/>
      <c r="AB734" s="1"/>
      <c r="AC734" s="1"/>
      <c r="AG734" s="8"/>
      <c r="AH734" s="1"/>
      <c r="AI734" s="1"/>
      <c r="AM734" s="8"/>
      <c r="AN734" s="1"/>
      <c r="AO734" s="1"/>
      <c r="AS734" s="8"/>
      <c r="AT734" s="1"/>
      <c r="AU734" s="1"/>
      <c r="AY734" s="8"/>
      <c r="AZ734" s="1"/>
      <c r="BA734" s="1"/>
    </row>
    <row r="735" spans="3:53" x14ac:dyDescent="0.2">
      <c r="C735" s="8"/>
      <c r="D735" s="1"/>
      <c r="E735" s="1"/>
      <c r="F735" s="1"/>
      <c r="G735" s="1"/>
      <c r="H735" s="1"/>
      <c r="I735" s="8"/>
      <c r="J735" s="1"/>
      <c r="K735" s="1"/>
      <c r="O735" s="8"/>
      <c r="P735" s="1"/>
      <c r="Q735" s="1"/>
      <c r="U735" s="8"/>
      <c r="V735" s="1"/>
      <c r="W735" s="1"/>
      <c r="AA735" s="8"/>
      <c r="AB735" s="1"/>
      <c r="AC735" s="1"/>
      <c r="AG735" s="8"/>
      <c r="AH735" s="1"/>
      <c r="AI735" s="1"/>
      <c r="AM735" s="8"/>
      <c r="AN735" s="1"/>
      <c r="AO735" s="1"/>
      <c r="AS735" s="8"/>
      <c r="AT735" s="1"/>
      <c r="AU735" s="1"/>
      <c r="AY735" s="8"/>
      <c r="AZ735" s="1"/>
      <c r="BA735" s="1"/>
    </row>
    <row r="736" spans="3:53" x14ac:dyDescent="0.2">
      <c r="C736" s="8"/>
      <c r="D736" s="1"/>
      <c r="E736" s="1"/>
      <c r="F736" s="1"/>
      <c r="G736" s="1"/>
      <c r="H736" s="1"/>
      <c r="I736" s="8"/>
      <c r="J736" s="1"/>
      <c r="K736" s="1"/>
      <c r="O736" s="8"/>
      <c r="P736" s="1"/>
      <c r="Q736" s="1"/>
      <c r="U736" s="8"/>
      <c r="V736" s="1"/>
      <c r="W736" s="1"/>
      <c r="AA736" s="8"/>
      <c r="AB736" s="1"/>
      <c r="AC736" s="1"/>
      <c r="AG736" s="8"/>
      <c r="AH736" s="1"/>
      <c r="AI736" s="1"/>
      <c r="AM736" s="8"/>
      <c r="AN736" s="1"/>
      <c r="AO736" s="1"/>
      <c r="AS736" s="8"/>
      <c r="AT736" s="1"/>
      <c r="AU736" s="1"/>
      <c r="AY736" s="8"/>
      <c r="AZ736" s="1"/>
      <c r="BA736" s="1"/>
    </row>
    <row r="737" spans="3:53" x14ac:dyDescent="0.2">
      <c r="C737" s="8"/>
      <c r="D737" s="1"/>
      <c r="E737" s="1"/>
      <c r="F737" s="1"/>
      <c r="G737" s="1"/>
      <c r="H737" s="1"/>
      <c r="I737" s="8"/>
      <c r="J737" s="1"/>
      <c r="K737" s="1"/>
      <c r="O737" s="8"/>
      <c r="P737" s="1"/>
      <c r="Q737" s="1"/>
      <c r="U737" s="8"/>
      <c r="V737" s="1"/>
      <c r="W737" s="1"/>
      <c r="AA737" s="8"/>
      <c r="AB737" s="1"/>
      <c r="AC737" s="1"/>
      <c r="AG737" s="8"/>
      <c r="AH737" s="1"/>
      <c r="AI737" s="1"/>
      <c r="AM737" s="8"/>
      <c r="AN737" s="1"/>
      <c r="AO737" s="1"/>
      <c r="AS737" s="8"/>
      <c r="AT737" s="1"/>
      <c r="AU737" s="1"/>
      <c r="AY737" s="8"/>
      <c r="AZ737" s="1"/>
      <c r="BA737" s="1"/>
    </row>
    <row r="738" spans="3:53" x14ac:dyDescent="0.2">
      <c r="C738" s="8"/>
      <c r="D738" s="1"/>
      <c r="E738" s="1"/>
      <c r="F738" s="1"/>
      <c r="G738" s="1"/>
      <c r="H738" s="1"/>
      <c r="I738" s="8"/>
      <c r="J738" s="1"/>
      <c r="K738" s="1"/>
      <c r="O738" s="8"/>
      <c r="P738" s="1"/>
      <c r="Q738" s="1"/>
      <c r="U738" s="8"/>
      <c r="V738" s="1"/>
      <c r="W738" s="1"/>
      <c r="AA738" s="8"/>
      <c r="AB738" s="1"/>
      <c r="AC738" s="1"/>
      <c r="AG738" s="8"/>
      <c r="AH738" s="1"/>
      <c r="AI738" s="1"/>
      <c r="AM738" s="8"/>
      <c r="AN738" s="1"/>
      <c r="AO738" s="1"/>
      <c r="AS738" s="8"/>
      <c r="AT738" s="1"/>
      <c r="AU738" s="1"/>
      <c r="AY738" s="8"/>
      <c r="AZ738" s="1"/>
      <c r="BA738" s="1"/>
    </row>
    <row r="739" spans="3:53" x14ac:dyDescent="0.2">
      <c r="C739" s="8"/>
      <c r="D739" s="1"/>
      <c r="E739" s="1"/>
      <c r="F739" s="1"/>
      <c r="G739" s="1"/>
      <c r="H739" s="1"/>
      <c r="I739" s="8"/>
      <c r="J739" s="1"/>
      <c r="K739" s="1"/>
      <c r="O739" s="8"/>
      <c r="P739" s="1"/>
      <c r="Q739" s="1"/>
      <c r="U739" s="8"/>
      <c r="V739" s="1"/>
      <c r="W739" s="1"/>
      <c r="AA739" s="8"/>
      <c r="AB739" s="1"/>
      <c r="AC739" s="1"/>
      <c r="AG739" s="8"/>
      <c r="AH739" s="1"/>
      <c r="AI739" s="1"/>
      <c r="AM739" s="8"/>
      <c r="AN739" s="1"/>
      <c r="AO739" s="1"/>
      <c r="AS739" s="8"/>
      <c r="AT739" s="1"/>
      <c r="AU739" s="1"/>
      <c r="AY739" s="8"/>
      <c r="AZ739" s="1"/>
      <c r="BA739" s="1"/>
    </row>
    <row r="740" spans="3:53" x14ac:dyDescent="0.2">
      <c r="C740" s="8"/>
      <c r="D740" s="1"/>
      <c r="E740" s="1"/>
      <c r="F740" s="1"/>
      <c r="G740" s="1"/>
      <c r="H740" s="1"/>
      <c r="I740" s="8"/>
      <c r="J740" s="1"/>
      <c r="K740" s="1"/>
      <c r="O740" s="8"/>
      <c r="P740" s="1"/>
      <c r="Q740" s="1"/>
      <c r="U740" s="8"/>
      <c r="V740" s="1"/>
      <c r="W740" s="1"/>
      <c r="AA740" s="8"/>
      <c r="AB740" s="1"/>
      <c r="AC740" s="1"/>
      <c r="AG740" s="8"/>
      <c r="AH740" s="1"/>
      <c r="AI740" s="1"/>
      <c r="AM740" s="8"/>
      <c r="AN740" s="1"/>
      <c r="AO740" s="1"/>
      <c r="AS740" s="8"/>
      <c r="AT740" s="1"/>
      <c r="AU740" s="1"/>
      <c r="AY740" s="8"/>
      <c r="AZ740" s="1"/>
      <c r="BA740" s="1"/>
    </row>
    <row r="741" spans="3:53" x14ac:dyDescent="0.2">
      <c r="C741" s="8"/>
      <c r="D741" s="1"/>
      <c r="E741" s="1"/>
      <c r="F741" s="1"/>
      <c r="G741" s="1"/>
      <c r="H741" s="1"/>
      <c r="I741" s="8"/>
      <c r="J741" s="1"/>
      <c r="K741" s="1"/>
      <c r="O741" s="8"/>
      <c r="P741" s="1"/>
      <c r="Q741" s="1"/>
      <c r="U741" s="8"/>
      <c r="V741" s="1"/>
      <c r="W741" s="1"/>
      <c r="AA741" s="8"/>
      <c r="AB741" s="1"/>
      <c r="AC741" s="1"/>
      <c r="AG741" s="8"/>
      <c r="AH741" s="1"/>
      <c r="AI741" s="1"/>
      <c r="AM741" s="8"/>
      <c r="AN741" s="1"/>
      <c r="AO741" s="1"/>
      <c r="AS741" s="8"/>
      <c r="AT741" s="1"/>
      <c r="AU741" s="1"/>
      <c r="AY741" s="8"/>
      <c r="AZ741" s="1"/>
      <c r="BA741" s="1"/>
    </row>
    <row r="742" spans="3:53" x14ac:dyDescent="0.2">
      <c r="C742" s="8"/>
      <c r="D742" s="1"/>
      <c r="E742" s="1"/>
      <c r="F742" s="1"/>
      <c r="G742" s="1"/>
      <c r="H742" s="1"/>
      <c r="I742" s="8"/>
      <c r="J742" s="1"/>
      <c r="K742" s="1"/>
      <c r="O742" s="8"/>
      <c r="P742" s="1"/>
      <c r="Q742" s="1"/>
      <c r="U742" s="8"/>
      <c r="V742" s="1"/>
      <c r="W742" s="1"/>
      <c r="AA742" s="8"/>
      <c r="AB742" s="1"/>
      <c r="AC742" s="1"/>
      <c r="AG742" s="8"/>
      <c r="AH742" s="1"/>
      <c r="AI742" s="1"/>
      <c r="AM742" s="8"/>
      <c r="AN742" s="1"/>
      <c r="AO742" s="1"/>
      <c r="AS742" s="8"/>
      <c r="AT742" s="1"/>
      <c r="AU742" s="1"/>
      <c r="AY742" s="8"/>
      <c r="AZ742" s="1"/>
      <c r="BA742" s="1"/>
    </row>
    <row r="743" spans="3:53" x14ac:dyDescent="0.2">
      <c r="C743" s="8"/>
      <c r="D743" s="1"/>
      <c r="E743" s="1"/>
      <c r="F743" s="1"/>
      <c r="G743" s="1"/>
      <c r="H743" s="1"/>
      <c r="I743" s="8"/>
      <c r="J743" s="1"/>
      <c r="K743" s="1"/>
      <c r="O743" s="8"/>
      <c r="P743" s="1"/>
      <c r="Q743" s="1"/>
      <c r="U743" s="8"/>
      <c r="V743" s="1"/>
      <c r="W743" s="1"/>
      <c r="AA743" s="8"/>
      <c r="AB743" s="1"/>
      <c r="AC743" s="1"/>
      <c r="AG743" s="8"/>
      <c r="AH743" s="1"/>
      <c r="AI743" s="1"/>
      <c r="AM743" s="8"/>
      <c r="AN743" s="1"/>
      <c r="AO743" s="1"/>
      <c r="AS743" s="8"/>
      <c r="AT743" s="1"/>
      <c r="AU743" s="1"/>
      <c r="AY743" s="8"/>
      <c r="AZ743" s="1"/>
      <c r="BA743" s="1"/>
    </row>
    <row r="744" spans="3:53" x14ac:dyDescent="0.2">
      <c r="C744" s="8"/>
      <c r="D744" s="1"/>
      <c r="E744" s="1"/>
      <c r="F744" s="1"/>
      <c r="G744" s="1"/>
      <c r="H744" s="1"/>
      <c r="I744" s="8"/>
      <c r="J744" s="1"/>
      <c r="K744" s="1"/>
      <c r="O744" s="8"/>
      <c r="P744" s="1"/>
      <c r="Q744" s="1"/>
      <c r="U744" s="8"/>
      <c r="V744" s="1"/>
      <c r="W744" s="1"/>
      <c r="AA744" s="8"/>
      <c r="AB744" s="1"/>
      <c r="AC744" s="1"/>
      <c r="AG744" s="8"/>
      <c r="AH744" s="1"/>
      <c r="AI744" s="1"/>
      <c r="AM744" s="8"/>
      <c r="AN744" s="1"/>
      <c r="AO744" s="1"/>
      <c r="AS744" s="8"/>
      <c r="AT744" s="1"/>
      <c r="AU744" s="1"/>
      <c r="AY744" s="8"/>
      <c r="AZ744" s="1"/>
      <c r="BA744" s="1"/>
    </row>
    <row r="745" spans="3:53" x14ac:dyDescent="0.2">
      <c r="C745" s="8"/>
      <c r="D745" s="1"/>
      <c r="E745" s="1"/>
      <c r="F745" s="1"/>
      <c r="G745" s="1"/>
      <c r="H745" s="1"/>
      <c r="I745" s="8"/>
      <c r="J745" s="1"/>
      <c r="K745" s="1"/>
      <c r="O745" s="8"/>
      <c r="P745" s="1"/>
      <c r="Q745" s="1"/>
      <c r="U745" s="8"/>
      <c r="V745" s="1"/>
      <c r="W745" s="1"/>
      <c r="AA745" s="8"/>
      <c r="AB745" s="1"/>
      <c r="AC745" s="1"/>
      <c r="AG745" s="8"/>
      <c r="AH745" s="1"/>
      <c r="AI745" s="1"/>
      <c r="AM745" s="8"/>
      <c r="AN745" s="1"/>
      <c r="AO745" s="1"/>
      <c r="AS745" s="8"/>
      <c r="AT745" s="1"/>
      <c r="AU745" s="1"/>
      <c r="AY745" s="8"/>
      <c r="AZ745" s="1"/>
      <c r="BA745" s="1"/>
    </row>
    <row r="746" spans="3:53" x14ac:dyDescent="0.2">
      <c r="C746" s="8"/>
      <c r="D746" s="1"/>
      <c r="E746" s="1"/>
      <c r="F746" s="1"/>
      <c r="G746" s="1"/>
      <c r="H746" s="1"/>
      <c r="I746" s="8"/>
      <c r="J746" s="1"/>
      <c r="K746" s="1"/>
      <c r="O746" s="8"/>
      <c r="P746" s="1"/>
      <c r="Q746" s="1"/>
      <c r="U746" s="8"/>
      <c r="V746" s="1"/>
      <c r="W746" s="1"/>
      <c r="AA746" s="8"/>
      <c r="AB746" s="1"/>
      <c r="AC746" s="1"/>
      <c r="AG746" s="8"/>
      <c r="AH746" s="1"/>
      <c r="AI746" s="1"/>
      <c r="AM746" s="8"/>
      <c r="AN746" s="1"/>
      <c r="AO746" s="1"/>
      <c r="AS746" s="8"/>
      <c r="AT746" s="1"/>
      <c r="AU746" s="1"/>
      <c r="AY746" s="8"/>
      <c r="AZ746" s="1"/>
      <c r="BA746" s="1"/>
    </row>
    <row r="747" spans="3:53" x14ac:dyDescent="0.2">
      <c r="C747" s="8"/>
      <c r="D747" s="1"/>
      <c r="E747" s="1"/>
      <c r="F747" s="1"/>
      <c r="G747" s="1"/>
      <c r="H747" s="1"/>
      <c r="I747" s="8"/>
      <c r="J747" s="1"/>
      <c r="K747" s="1"/>
      <c r="O747" s="8"/>
      <c r="P747" s="1"/>
      <c r="Q747" s="1"/>
      <c r="U747" s="8"/>
      <c r="V747" s="1"/>
      <c r="W747" s="1"/>
      <c r="AA747" s="8"/>
      <c r="AB747" s="1"/>
      <c r="AC747" s="1"/>
      <c r="AG747" s="8"/>
      <c r="AH747" s="1"/>
      <c r="AI747" s="1"/>
      <c r="AM747" s="8"/>
      <c r="AN747" s="1"/>
      <c r="AO747" s="1"/>
      <c r="AS747" s="8"/>
      <c r="AT747" s="1"/>
      <c r="AU747" s="1"/>
      <c r="AY747" s="8"/>
      <c r="AZ747" s="1"/>
      <c r="BA747" s="1"/>
    </row>
    <row r="748" spans="3:53" x14ac:dyDescent="0.2">
      <c r="C748" s="8"/>
      <c r="D748" s="1"/>
      <c r="E748" s="1"/>
      <c r="F748" s="1"/>
      <c r="G748" s="1"/>
      <c r="H748" s="1"/>
      <c r="I748" s="8"/>
      <c r="J748" s="1"/>
      <c r="K748" s="1"/>
      <c r="O748" s="8"/>
      <c r="P748" s="1"/>
      <c r="Q748" s="1"/>
      <c r="U748" s="8"/>
      <c r="V748" s="1"/>
      <c r="W748" s="1"/>
      <c r="AA748" s="8"/>
      <c r="AB748" s="1"/>
      <c r="AC748" s="1"/>
      <c r="AG748" s="8"/>
      <c r="AH748" s="1"/>
      <c r="AI748" s="1"/>
      <c r="AM748" s="8"/>
      <c r="AN748" s="1"/>
      <c r="AO748" s="1"/>
      <c r="AS748" s="8"/>
      <c r="AT748" s="1"/>
      <c r="AU748" s="1"/>
      <c r="AY748" s="8"/>
      <c r="AZ748" s="1"/>
      <c r="BA748" s="1"/>
    </row>
    <row r="749" spans="3:53" x14ac:dyDescent="0.2">
      <c r="C749" s="8"/>
      <c r="D749" s="1"/>
      <c r="E749" s="1"/>
      <c r="F749" s="1"/>
      <c r="G749" s="1"/>
      <c r="H749" s="1"/>
      <c r="I749" s="8"/>
      <c r="J749" s="1"/>
      <c r="K749" s="1"/>
      <c r="O749" s="8"/>
      <c r="P749" s="1"/>
      <c r="Q749" s="1"/>
      <c r="U749" s="8"/>
      <c r="V749" s="1"/>
      <c r="W749" s="1"/>
      <c r="AA749" s="8"/>
      <c r="AB749" s="1"/>
      <c r="AC749" s="1"/>
      <c r="AG749" s="8"/>
      <c r="AH749" s="1"/>
      <c r="AI749" s="1"/>
      <c r="AM749" s="8"/>
      <c r="AN749" s="1"/>
      <c r="AO749" s="1"/>
      <c r="AS749" s="8"/>
      <c r="AT749" s="1"/>
      <c r="AU749" s="1"/>
      <c r="AY749" s="8"/>
      <c r="AZ749" s="1"/>
      <c r="BA749" s="1"/>
    </row>
    <row r="750" spans="3:53" x14ac:dyDescent="0.2">
      <c r="C750" s="8"/>
      <c r="D750" s="1"/>
      <c r="E750" s="1"/>
      <c r="F750" s="1"/>
      <c r="G750" s="1"/>
      <c r="H750" s="1"/>
      <c r="I750" s="8"/>
      <c r="J750" s="1"/>
      <c r="K750" s="1"/>
      <c r="O750" s="8"/>
      <c r="P750" s="1"/>
      <c r="Q750" s="1"/>
      <c r="U750" s="8"/>
      <c r="V750" s="1"/>
      <c r="W750" s="1"/>
      <c r="AA750" s="8"/>
      <c r="AB750" s="1"/>
      <c r="AC750" s="1"/>
      <c r="AG750" s="8"/>
      <c r="AH750" s="1"/>
      <c r="AI750" s="1"/>
      <c r="AM750" s="8"/>
      <c r="AN750" s="1"/>
      <c r="AO750" s="1"/>
      <c r="AS750" s="8"/>
      <c r="AT750" s="1"/>
      <c r="AU750" s="1"/>
      <c r="AY750" s="8"/>
      <c r="AZ750" s="1"/>
      <c r="BA750" s="1"/>
    </row>
    <row r="751" spans="3:53" x14ac:dyDescent="0.2">
      <c r="C751" s="8"/>
      <c r="D751" s="1"/>
      <c r="E751" s="1"/>
      <c r="F751" s="1"/>
      <c r="G751" s="1"/>
      <c r="H751" s="1"/>
      <c r="I751" s="8"/>
      <c r="J751" s="1"/>
      <c r="K751" s="1"/>
      <c r="O751" s="8"/>
      <c r="P751" s="1"/>
      <c r="Q751" s="1"/>
      <c r="U751" s="8"/>
      <c r="V751" s="1"/>
      <c r="W751" s="1"/>
      <c r="AA751" s="8"/>
      <c r="AB751" s="1"/>
      <c r="AC751" s="1"/>
      <c r="AG751" s="8"/>
      <c r="AH751" s="1"/>
      <c r="AI751" s="1"/>
      <c r="AM751" s="8"/>
      <c r="AN751" s="1"/>
      <c r="AO751" s="1"/>
      <c r="AS751" s="8"/>
      <c r="AT751" s="1"/>
      <c r="AU751" s="1"/>
      <c r="AY751" s="8"/>
      <c r="AZ751" s="1"/>
      <c r="BA751" s="1"/>
    </row>
    <row r="752" spans="3:53" x14ac:dyDescent="0.2">
      <c r="C752" s="8"/>
      <c r="D752" s="1"/>
      <c r="E752" s="1"/>
      <c r="F752" s="1"/>
      <c r="G752" s="1"/>
      <c r="H752" s="1"/>
      <c r="I752" s="8"/>
      <c r="J752" s="1"/>
      <c r="K752" s="1"/>
      <c r="O752" s="8"/>
      <c r="P752" s="1"/>
      <c r="Q752" s="1"/>
      <c r="U752" s="8"/>
      <c r="V752" s="1"/>
      <c r="W752" s="1"/>
      <c r="AA752" s="8"/>
      <c r="AB752" s="1"/>
      <c r="AC752" s="1"/>
      <c r="AG752" s="8"/>
      <c r="AH752" s="1"/>
      <c r="AI752" s="1"/>
      <c r="AM752" s="8"/>
      <c r="AN752" s="1"/>
      <c r="AO752" s="1"/>
      <c r="AS752" s="8"/>
      <c r="AT752" s="1"/>
      <c r="AU752" s="1"/>
      <c r="AY752" s="8"/>
      <c r="AZ752" s="1"/>
      <c r="BA752" s="1"/>
    </row>
    <row r="753" spans="3:53" x14ac:dyDescent="0.2">
      <c r="C753" s="8"/>
      <c r="D753" s="1"/>
      <c r="E753" s="1"/>
      <c r="F753" s="1"/>
      <c r="G753" s="1"/>
      <c r="H753" s="1"/>
      <c r="I753" s="8"/>
      <c r="J753" s="1"/>
      <c r="K753" s="1"/>
      <c r="O753" s="8"/>
      <c r="P753" s="1"/>
      <c r="Q753" s="1"/>
      <c r="U753" s="8"/>
      <c r="V753" s="1"/>
      <c r="W753" s="1"/>
      <c r="AA753" s="8"/>
      <c r="AB753" s="1"/>
      <c r="AC753" s="1"/>
      <c r="AG753" s="8"/>
      <c r="AH753" s="1"/>
      <c r="AI753" s="1"/>
      <c r="AM753" s="8"/>
      <c r="AN753" s="1"/>
      <c r="AO753" s="1"/>
      <c r="AS753" s="8"/>
      <c r="AT753" s="1"/>
      <c r="AU753" s="1"/>
      <c r="AY753" s="8"/>
      <c r="AZ753" s="1"/>
      <c r="BA753" s="1"/>
    </row>
    <row r="754" spans="3:53" x14ac:dyDescent="0.2">
      <c r="C754" s="8"/>
      <c r="D754" s="1"/>
      <c r="E754" s="1"/>
      <c r="F754" s="1"/>
      <c r="G754" s="1"/>
      <c r="H754" s="1"/>
      <c r="I754" s="8"/>
      <c r="J754" s="1"/>
      <c r="K754" s="1"/>
      <c r="O754" s="8"/>
      <c r="P754" s="1"/>
      <c r="Q754" s="1"/>
      <c r="U754" s="8"/>
      <c r="V754" s="1"/>
      <c r="W754" s="1"/>
      <c r="AA754" s="8"/>
      <c r="AB754" s="1"/>
      <c r="AC754" s="1"/>
      <c r="AG754" s="8"/>
      <c r="AH754" s="1"/>
      <c r="AI754" s="1"/>
      <c r="AM754" s="8"/>
      <c r="AN754" s="1"/>
      <c r="AO754" s="1"/>
      <c r="AS754" s="8"/>
      <c r="AT754" s="1"/>
      <c r="AU754" s="1"/>
      <c r="AY754" s="8"/>
      <c r="AZ754" s="1"/>
      <c r="BA754" s="1"/>
    </row>
    <row r="755" spans="3:53" x14ac:dyDescent="0.2">
      <c r="C755" s="8"/>
      <c r="D755" s="1"/>
      <c r="E755" s="1"/>
      <c r="F755" s="1"/>
      <c r="G755" s="1"/>
      <c r="H755" s="1"/>
      <c r="I755" s="8"/>
      <c r="J755" s="1"/>
      <c r="K755" s="1"/>
      <c r="O755" s="8"/>
      <c r="P755" s="1"/>
      <c r="Q755" s="1"/>
      <c r="U755" s="8"/>
      <c r="V755" s="1"/>
      <c r="W755" s="1"/>
      <c r="AA755" s="8"/>
      <c r="AB755" s="1"/>
      <c r="AC755" s="1"/>
      <c r="AG755" s="8"/>
      <c r="AH755" s="1"/>
      <c r="AI755" s="1"/>
      <c r="AM755" s="8"/>
      <c r="AN755" s="1"/>
      <c r="AO755" s="1"/>
      <c r="AS755" s="8"/>
      <c r="AT755" s="1"/>
      <c r="AU755" s="1"/>
      <c r="AY755" s="8"/>
      <c r="AZ755" s="1"/>
      <c r="BA755" s="1"/>
    </row>
    <row r="756" spans="3:53" x14ac:dyDescent="0.2">
      <c r="C756" s="8"/>
      <c r="D756" s="1"/>
      <c r="E756" s="1"/>
      <c r="F756" s="1"/>
      <c r="G756" s="1"/>
      <c r="H756" s="1"/>
      <c r="I756" s="8"/>
      <c r="J756" s="1"/>
      <c r="K756" s="1"/>
      <c r="O756" s="8"/>
      <c r="P756" s="1"/>
      <c r="Q756" s="1"/>
      <c r="U756" s="8"/>
      <c r="V756" s="1"/>
      <c r="W756" s="1"/>
      <c r="AA756" s="8"/>
      <c r="AB756" s="1"/>
      <c r="AC756" s="1"/>
      <c r="AG756" s="8"/>
      <c r="AH756" s="1"/>
      <c r="AI756" s="1"/>
      <c r="AM756" s="8"/>
      <c r="AN756" s="1"/>
      <c r="AO756" s="1"/>
      <c r="AS756" s="8"/>
      <c r="AT756" s="1"/>
      <c r="AU756" s="1"/>
      <c r="AY756" s="8"/>
      <c r="AZ756" s="1"/>
      <c r="BA756" s="1"/>
    </row>
    <row r="757" spans="3:53" x14ac:dyDescent="0.2">
      <c r="C757" s="8"/>
      <c r="D757" s="1"/>
      <c r="E757" s="1"/>
      <c r="F757" s="1"/>
      <c r="G757" s="1"/>
      <c r="H757" s="1"/>
      <c r="I757" s="8"/>
      <c r="J757" s="1"/>
      <c r="K757" s="1"/>
      <c r="O757" s="8"/>
      <c r="P757" s="1"/>
      <c r="Q757" s="1"/>
      <c r="U757" s="8"/>
      <c r="V757" s="1"/>
      <c r="W757" s="1"/>
      <c r="AA757" s="8"/>
      <c r="AB757" s="1"/>
      <c r="AC757" s="1"/>
      <c r="AG757" s="8"/>
      <c r="AH757" s="1"/>
      <c r="AI757" s="1"/>
      <c r="AM757" s="8"/>
      <c r="AN757" s="1"/>
      <c r="AO757" s="1"/>
      <c r="AS757" s="8"/>
      <c r="AT757" s="1"/>
      <c r="AU757" s="1"/>
      <c r="AY757" s="8"/>
      <c r="AZ757" s="1"/>
      <c r="BA757" s="1"/>
    </row>
    <row r="758" spans="3:53" x14ac:dyDescent="0.2">
      <c r="C758" s="8"/>
      <c r="D758" s="1"/>
      <c r="E758" s="1"/>
      <c r="F758" s="1"/>
      <c r="G758" s="1"/>
      <c r="H758" s="1"/>
      <c r="I758" s="8"/>
      <c r="J758" s="1"/>
      <c r="K758" s="1"/>
      <c r="O758" s="8"/>
      <c r="P758" s="1"/>
      <c r="Q758" s="1"/>
      <c r="U758" s="8"/>
      <c r="V758" s="1"/>
      <c r="W758" s="1"/>
      <c r="AA758" s="8"/>
      <c r="AB758" s="1"/>
      <c r="AC758" s="1"/>
      <c r="AG758" s="8"/>
      <c r="AH758" s="1"/>
      <c r="AI758" s="1"/>
      <c r="AM758" s="8"/>
      <c r="AN758" s="1"/>
      <c r="AO758" s="1"/>
      <c r="AS758" s="8"/>
      <c r="AT758" s="1"/>
      <c r="AU758" s="1"/>
      <c r="AY758" s="8"/>
      <c r="AZ758" s="1"/>
      <c r="BA758" s="1"/>
    </row>
    <row r="759" spans="3:53" x14ac:dyDescent="0.2">
      <c r="C759" s="8"/>
      <c r="D759" s="1"/>
      <c r="E759" s="1"/>
      <c r="F759" s="1"/>
      <c r="G759" s="1"/>
      <c r="H759" s="1"/>
      <c r="I759" s="8"/>
      <c r="J759" s="1"/>
      <c r="K759" s="1"/>
      <c r="O759" s="8"/>
      <c r="P759" s="1"/>
      <c r="Q759" s="1"/>
      <c r="U759" s="8"/>
      <c r="V759" s="1"/>
      <c r="W759" s="1"/>
      <c r="AA759" s="8"/>
      <c r="AB759" s="1"/>
      <c r="AC759" s="1"/>
      <c r="AG759" s="8"/>
      <c r="AH759" s="1"/>
      <c r="AI759" s="1"/>
      <c r="AM759" s="8"/>
      <c r="AN759" s="1"/>
      <c r="AO759" s="1"/>
      <c r="AS759" s="8"/>
      <c r="AT759" s="1"/>
      <c r="AU759" s="1"/>
      <c r="AY759" s="8"/>
      <c r="AZ759" s="1"/>
      <c r="BA759" s="1"/>
    </row>
    <row r="760" spans="3:53" x14ac:dyDescent="0.2">
      <c r="C760" s="8"/>
      <c r="D760" s="1"/>
      <c r="E760" s="1"/>
      <c r="F760" s="1"/>
      <c r="G760" s="1"/>
      <c r="H760" s="1"/>
      <c r="I760" s="8"/>
      <c r="J760" s="1"/>
      <c r="K760" s="1"/>
      <c r="O760" s="8"/>
      <c r="P760" s="1"/>
      <c r="Q760" s="1"/>
      <c r="U760" s="8"/>
      <c r="V760" s="1"/>
      <c r="W760" s="1"/>
      <c r="AA760" s="8"/>
      <c r="AB760" s="1"/>
      <c r="AC760" s="1"/>
      <c r="AG760" s="8"/>
      <c r="AH760" s="1"/>
      <c r="AI760" s="1"/>
      <c r="AM760" s="8"/>
      <c r="AN760" s="1"/>
      <c r="AO760" s="1"/>
      <c r="AS760" s="8"/>
      <c r="AT760" s="1"/>
      <c r="AU760" s="1"/>
      <c r="AY760" s="8"/>
      <c r="AZ760" s="1"/>
      <c r="BA760" s="1"/>
    </row>
    <row r="761" spans="3:53" x14ac:dyDescent="0.2">
      <c r="C761" s="8"/>
      <c r="D761" s="1"/>
      <c r="E761" s="1"/>
      <c r="F761" s="1"/>
      <c r="G761" s="1"/>
      <c r="H761" s="1"/>
      <c r="I761" s="8"/>
      <c r="J761" s="1"/>
      <c r="K761" s="1"/>
      <c r="O761" s="8"/>
      <c r="P761" s="1"/>
      <c r="Q761" s="1"/>
      <c r="U761" s="8"/>
      <c r="V761" s="1"/>
      <c r="W761" s="1"/>
      <c r="AA761" s="8"/>
      <c r="AB761" s="1"/>
      <c r="AC761" s="1"/>
      <c r="AG761" s="8"/>
      <c r="AH761" s="1"/>
      <c r="AI761" s="1"/>
      <c r="AM761" s="8"/>
      <c r="AN761" s="1"/>
      <c r="AO761" s="1"/>
      <c r="AS761" s="8"/>
      <c r="AT761" s="1"/>
      <c r="AU761" s="1"/>
      <c r="AY761" s="8"/>
      <c r="AZ761" s="1"/>
      <c r="BA761" s="1"/>
    </row>
    <row r="762" spans="3:53" x14ac:dyDescent="0.2">
      <c r="C762" s="8"/>
      <c r="D762" s="1"/>
      <c r="E762" s="1"/>
      <c r="F762" s="1"/>
      <c r="G762" s="1"/>
      <c r="H762" s="1"/>
      <c r="I762" s="8"/>
      <c r="J762" s="1"/>
      <c r="K762" s="1"/>
      <c r="O762" s="8"/>
      <c r="P762" s="1"/>
      <c r="Q762" s="1"/>
      <c r="U762" s="8"/>
      <c r="V762" s="1"/>
      <c r="W762" s="1"/>
      <c r="AA762" s="8"/>
      <c r="AB762" s="1"/>
      <c r="AC762" s="1"/>
      <c r="AG762" s="8"/>
      <c r="AH762" s="1"/>
      <c r="AI762" s="1"/>
      <c r="AM762" s="8"/>
      <c r="AN762" s="1"/>
      <c r="AO762" s="1"/>
      <c r="AS762" s="8"/>
      <c r="AT762" s="1"/>
      <c r="AU762" s="1"/>
      <c r="AY762" s="8"/>
      <c r="AZ762" s="1"/>
      <c r="BA762" s="1"/>
    </row>
    <row r="763" spans="3:53" x14ac:dyDescent="0.2">
      <c r="C763" s="8"/>
      <c r="D763" s="1"/>
      <c r="E763" s="1"/>
      <c r="F763" s="1"/>
      <c r="G763" s="1"/>
      <c r="H763" s="1"/>
      <c r="I763" s="8"/>
      <c r="J763" s="1"/>
      <c r="K763" s="1"/>
      <c r="O763" s="8"/>
      <c r="P763" s="1"/>
      <c r="Q763" s="1"/>
      <c r="U763" s="8"/>
      <c r="V763" s="1"/>
      <c r="W763" s="1"/>
      <c r="AA763" s="8"/>
      <c r="AB763" s="1"/>
      <c r="AC763" s="1"/>
      <c r="AG763" s="8"/>
      <c r="AH763" s="1"/>
      <c r="AI763" s="1"/>
      <c r="AM763" s="8"/>
      <c r="AN763" s="1"/>
      <c r="AO763" s="1"/>
      <c r="AS763" s="8"/>
      <c r="AT763" s="1"/>
      <c r="AU763" s="1"/>
      <c r="AY763" s="8"/>
      <c r="AZ763" s="1"/>
      <c r="BA763" s="1"/>
    </row>
    <row r="764" spans="3:53" x14ac:dyDescent="0.2">
      <c r="C764" s="8"/>
      <c r="D764" s="1"/>
      <c r="E764" s="1"/>
      <c r="F764" s="1"/>
      <c r="G764" s="1"/>
      <c r="H764" s="1"/>
      <c r="I764" s="8"/>
      <c r="J764" s="1"/>
      <c r="K764" s="1"/>
      <c r="O764" s="8"/>
      <c r="P764" s="1"/>
      <c r="Q764" s="1"/>
      <c r="U764" s="8"/>
      <c r="V764" s="1"/>
      <c r="W764" s="1"/>
      <c r="AA764" s="8"/>
      <c r="AB764" s="1"/>
      <c r="AC764" s="1"/>
      <c r="AG764" s="8"/>
      <c r="AH764" s="1"/>
      <c r="AI764" s="1"/>
      <c r="AM764" s="8"/>
      <c r="AN764" s="1"/>
      <c r="AO764" s="1"/>
      <c r="AS764" s="8"/>
      <c r="AT764" s="1"/>
      <c r="AU764" s="1"/>
      <c r="AY764" s="8"/>
      <c r="AZ764" s="1"/>
      <c r="BA764" s="1"/>
    </row>
    <row r="765" spans="3:53" x14ac:dyDescent="0.2">
      <c r="C765" s="8"/>
      <c r="D765" s="1"/>
      <c r="E765" s="1"/>
      <c r="F765" s="1"/>
      <c r="G765" s="1"/>
      <c r="H765" s="1"/>
      <c r="I765" s="8"/>
      <c r="J765" s="1"/>
      <c r="K765" s="1"/>
      <c r="O765" s="8"/>
      <c r="P765" s="1"/>
      <c r="Q765" s="1"/>
      <c r="U765" s="8"/>
      <c r="V765" s="1"/>
      <c r="W765" s="1"/>
      <c r="AA765" s="8"/>
      <c r="AB765" s="1"/>
      <c r="AC765" s="1"/>
      <c r="AG765" s="8"/>
      <c r="AH765" s="1"/>
      <c r="AI765" s="1"/>
      <c r="AM765" s="8"/>
      <c r="AN765" s="1"/>
      <c r="AO765" s="1"/>
      <c r="AS765" s="8"/>
      <c r="AT765" s="1"/>
      <c r="AU765" s="1"/>
      <c r="AY765" s="8"/>
      <c r="AZ765" s="1"/>
      <c r="BA765" s="1"/>
    </row>
    <row r="766" spans="3:53" x14ac:dyDescent="0.2">
      <c r="C766" s="8"/>
      <c r="D766" s="1"/>
      <c r="E766" s="1"/>
      <c r="F766" s="1"/>
      <c r="G766" s="1"/>
      <c r="H766" s="1"/>
      <c r="I766" s="8"/>
      <c r="J766" s="1"/>
      <c r="K766" s="1"/>
      <c r="O766" s="8"/>
      <c r="P766" s="1"/>
      <c r="Q766" s="1"/>
      <c r="U766" s="8"/>
      <c r="V766" s="1"/>
      <c r="W766" s="1"/>
      <c r="AA766" s="8"/>
      <c r="AB766" s="1"/>
      <c r="AC766" s="1"/>
      <c r="AG766" s="8"/>
      <c r="AH766" s="1"/>
      <c r="AI766" s="1"/>
      <c r="AM766" s="8"/>
      <c r="AN766" s="1"/>
      <c r="AO766" s="1"/>
      <c r="AS766" s="8"/>
      <c r="AT766" s="1"/>
      <c r="AU766" s="1"/>
      <c r="AY766" s="8"/>
      <c r="AZ766" s="1"/>
      <c r="BA766" s="1"/>
    </row>
  </sheetData>
  <mergeCells count="1">
    <mergeCell ref="A1:B1"/>
  </mergeCells>
  <hyperlinks>
    <hyperlink ref="A1" location="MANAD!A1" display="Svenska" xr:uid="{00000000-0004-0000-0100-000000000000}"/>
    <hyperlink ref="A1:B1" location="YEAR!A1" display="By year" xr:uid="{00000000-0004-0000-0100-000001000000}"/>
  </hyperlink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YEAR</vt:lpstr>
      <vt:lpstr>MONTH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Petter Hällberg</cp:lastModifiedBy>
  <cp:lastPrinted>2019-11-28T09:09:28Z</cp:lastPrinted>
  <dcterms:created xsi:type="dcterms:W3CDTF">2015-12-04T14:52:37Z</dcterms:created>
  <dcterms:modified xsi:type="dcterms:W3CDTF">2025-01-28T18:30:17Z</dcterms:modified>
</cp:coreProperties>
</file>