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C46F8377-DDCF-43A9-A2A6-E5D31A6F6E16}" xr6:coauthVersionLast="47" xr6:coauthVersionMax="47" xr10:uidLastSave="{00000000-0000-0000-0000-000000000000}"/>
  <bookViews>
    <workbookView xWindow="-120" yWindow="-120" windowWidth="57840" windowHeight="15840" tabRatio="805" activeTab="1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I3" i="28"/>
  <c r="O3" i="28"/>
  <c r="U3" i="28"/>
  <c r="AA3" i="28"/>
  <c r="AG3" i="28"/>
  <c r="AM3" i="28"/>
  <c r="AS3" i="28"/>
  <c r="AY3" i="28"/>
  <c r="AZ5" i="4"/>
  <c r="AT5" i="4"/>
  <c r="AN5" i="4"/>
  <c r="AH5" i="4"/>
  <c r="AB5" i="4"/>
  <c r="V5" i="4"/>
  <c r="P5" i="4"/>
  <c r="J5" i="4"/>
  <c r="I3" i="4"/>
  <c r="O3" i="4"/>
  <c r="U3" i="4"/>
  <c r="AA3" i="4"/>
  <c r="AG3" i="4"/>
  <c r="AM3" i="4"/>
  <c r="AS3" i="4"/>
  <c r="AY3" i="4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<sst xmlns="http://schemas.openxmlformats.org/spreadsheetml/2006/main" count="27" uniqueCount="23">
  <si>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</si>
  <si>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</si>
  <si>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</si>
  <si>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</si>
  <si>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</si>
  <si>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</si>
  <si>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</si>
  <si>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</si>
  <si>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</si>
  <si>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</si>
  <si>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</si>
  <si>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</si>
  <si>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</si>
  <si>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</si>
  <si>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</si>
  <si>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</si>
  <si>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</si>
  <si>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</si>
  <si>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</si>
  <si>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</si>
  <si>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</si>
  <si>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</si>
  <si>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aug-23- jul-24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</si>
</sst>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1" fillId="4" borderId="0" xfId="0" applyFont="1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81A5A"/>
  </sheetPr>
  <dimension ref="A1:BD765"/>
  <sheetViews>
    <sheetView showGridLines="0" zoomScale="70" zoomScaleNormal="70" workbookViewId="0">
      <pane xSplit="2" ySplit="5" topLeftCell="C18" activePane="bottomRight" state="frozen"/>
      <selection activeCell="C41" sqref="C41"/>
      <selection pane="topRight" activeCell="C41" sqref="C41"/>
      <selection pane="bottomLeft" activeCell="C41" sqref="C41"/>
      <selection pane="bottomRight" activeCell="G34" sqref="G34"/>
    </sheetView>
  </sheetViews>
  <sheetFormatPr defaultColWidth="9.140625" defaultRowHeight="12.75" x14ac:dyDescent="0.2"/>
  <cols>
    <col min="1" max="1" width="10.140625" customWidth="1"/>
    <col min="2" max="2" width="7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8" t="s">
        <v>20</v>
      </c>
      <c r="B1" s="38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A2" s="37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">
      <c r="C3" s="8" t="str">
        <f>MANAD!C3</f>
        <v>Definitivt utfall + modellskattning aug-23- jul-24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aug-23- jul-24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aug-23- jul-24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aug-23- jul-24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aug-23- jul-24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aug-23- jul-24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aug-23- jul-24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aug-23- jul-24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aug-23- jul-24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29">
        <v>44927</v>
      </c>
      <c r="C37" s="6">
        <v>3.7529716205465666</v>
      </c>
      <c r="D37" s="2">
        <v>3.3655051310109134</v>
      </c>
      <c r="E37" s="2">
        <v>0.36666666666666664</v>
      </c>
      <c r="F37" s="2"/>
      <c r="G37" s="2">
        <v>3.7405669895143414</v>
      </c>
      <c r="H37" s="2">
        <v>3.7529716205465666</v>
      </c>
      <c r="I37" s="6">
        <v>4.0099109976595448</v>
      </c>
      <c r="J37" s="2">
        <v>3.4016981160752948</v>
      </c>
      <c r="K37" s="2">
        <v>0.58333333333333337</v>
      </c>
      <c r="M37" s="2">
        <v>3.9939461940343306</v>
      </c>
      <c r="N37" s="2">
        <v>4.0099109976595448</v>
      </c>
      <c r="O37" s="6">
        <v>3.597567625107652</v>
      </c>
      <c r="P37" s="2">
        <v>3.4685594994298996</v>
      </c>
      <c r="Q37" s="2">
        <v>0.11666666666666678</v>
      </c>
      <c r="S37" s="2">
        <v>3.5934335554731343</v>
      </c>
      <c r="T37" s="2">
        <v>3.597567625107652</v>
      </c>
      <c r="U37" s="6">
        <v>4.2437869532331538</v>
      </c>
      <c r="V37" s="2">
        <v>3.3635422515186848</v>
      </c>
      <c r="W37" s="2">
        <v>0.90833333333333355</v>
      </c>
      <c r="Y37" s="2">
        <v>4.221111906637165</v>
      </c>
      <c r="Z37" s="2">
        <v>4.2437869532331538</v>
      </c>
      <c r="AA37" s="6">
        <v>3.1520995893633339</v>
      </c>
      <c r="AB37" s="2">
        <v>3.2815286031313833</v>
      </c>
      <c r="AC37" s="2">
        <v>-9.9999999999999895E-2</v>
      </c>
      <c r="AE37" s="2">
        <v>3.1480206893317404</v>
      </c>
      <c r="AF37" s="2">
        <v>3.1520995893633339</v>
      </c>
      <c r="AG37" s="6">
        <v>3.0388568568961887</v>
      </c>
      <c r="AH37" s="2">
        <v>3.5141299999999998</v>
      </c>
      <c r="AI37" s="2">
        <v>-0.47499999999999964</v>
      </c>
      <c r="AK37" s="2">
        <v>3.0374858731161156</v>
      </c>
      <c r="AL37" s="2">
        <v>3.0388568568961887</v>
      </c>
      <c r="AM37" s="6">
        <v>3.718229928351839</v>
      </c>
      <c r="AN37" s="2">
        <v>3.5195499999999997</v>
      </c>
      <c r="AO37" s="2">
        <v>0.19166666666666676</v>
      </c>
      <c r="AQ37" s="2">
        <v>3.7156649033019185</v>
      </c>
      <c r="AR37" s="2">
        <v>3.718229928351839</v>
      </c>
      <c r="AS37" s="6">
        <v>3.2359335882599303</v>
      </c>
      <c r="AT37" s="2">
        <v>3.5157022670339333</v>
      </c>
      <c r="AU37" s="2">
        <v>-0.29166666666666635</v>
      </c>
      <c r="AW37" s="2">
        <v>3.2342162296227102</v>
      </c>
      <c r="AX37" s="2">
        <v>3.2359335882599303</v>
      </c>
      <c r="AY37" s="6">
        <v>2.830893762425903</v>
      </c>
      <c r="AZ37" s="2">
        <v>2.375</v>
      </c>
      <c r="BA37" s="2">
        <v>0.46666666666666673</v>
      </c>
      <c r="BC37" s="2">
        <v>2.8177667331578373</v>
      </c>
      <c r="BD37" s="2">
        <v>2.830893762425903</v>
      </c>
    </row>
    <row r="38" spans="1:56" s="35" customFormat="1" x14ac:dyDescent="0.2">
      <c r="A38" s="36" t="str">
        <f>CONCATENATE("(jan-",TEXT(MAX(MANAD!B8:B431),"MMM"),")")</f>
        <v>(jan-jul)</v>
      </c>
      <c r="B38" s="32">
        <v>45292</v>
      </c>
      <c r="C38" s="33">
        <v>4.1756341992621895</v>
      </c>
      <c r="D38" s="34">
        <v>3.6667961876839317</v>
      </c>
      <c r="E38" s="34">
        <v>0.50000000000000022</v>
      </c>
      <c r="F38" s="34"/>
      <c r="G38" s="34">
        <v>3.9976942610863384</v>
      </c>
      <c r="H38" s="34">
        <v>4.1756341992621895</v>
      </c>
      <c r="I38" s="33">
        <v>4.4300717554638069</v>
      </c>
      <c r="J38" s="34">
        <v>3.6379308540406852</v>
      </c>
      <c r="K38" s="34">
        <v>0.8285714285714284</v>
      </c>
      <c r="L38" s="34"/>
      <c r="M38" s="34">
        <v>4.273826240422804</v>
      </c>
      <c r="N38" s="34">
        <v>4.4300717554638069</v>
      </c>
      <c r="O38" s="33">
        <v>3.827555245380208</v>
      </c>
      <c r="P38" s="34">
        <v>3.7275128653928058</v>
      </c>
      <c r="Q38" s="34">
        <v>0.10000000000000014</v>
      </c>
      <c r="R38" s="34"/>
      <c r="S38" s="34">
        <v>3.721927822949727</v>
      </c>
      <c r="T38" s="34">
        <v>3.827555245380208</v>
      </c>
      <c r="U38" s="33">
        <v>4.7718115139388715</v>
      </c>
      <c r="V38" s="34">
        <v>3.5902436053055946</v>
      </c>
      <c r="W38" s="34">
        <v>1.1857142857142857</v>
      </c>
      <c r="X38" s="34"/>
      <c r="Y38" s="34">
        <v>4.5868560557615572</v>
      </c>
      <c r="Z38" s="34">
        <v>4.7718115139388715</v>
      </c>
      <c r="AA38" s="33">
        <v>3.5806128641830615</v>
      </c>
      <c r="AB38" s="34">
        <v>3.7334432773054589</v>
      </c>
      <c r="AC38" s="34">
        <v>-0.15714285714285695</v>
      </c>
      <c r="AD38" s="34"/>
      <c r="AE38" s="34">
        <v>3.3519388881152592</v>
      </c>
      <c r="AF38" s="34">
        <v>3.5806128641830615</v>
      </c>
      <c r="AG38" s="33">
        <v>3.3463073231224509</v>
      </c>
      <c r="AH38" s="34">
        <v>3.6428571428571428</v>
      </c>
      <c r="AI38" s="34">
        <v>-0.314285714285714</v>
      </c>
      <c r="AJ38" s="34"/>
      <c r="AK38" s="34">
        <v>3.1809232351169201</v>
      </c>
      <c r="AL38" s="34">
        <v>3.3463073231224509</v>
      </c>
      <c r="AM38" s="33">
        <v>3.0096428503182984</v>
      </c>
      <c r="AN38" s="34">
        <v>3.1354114285714281</v>
      </c>
      <c r="AO38" s="34">
        <v>-9.999999999999995E-2</v>
      </c>
      <c r="AP38" s="34"/>
      <c r="AQ38" s="34">
        <v>2.5405738667517528</v>
      </c>
      <c r="AR38" s="34">
        <v>3.0096428503182984</v>
      </c>
      <c r="AS38" s="33">
        <v>3.2486456160954442</v>
      </c>
      <c r="AT38" s="34">
        <v>3.4956541598161883</v>
      </c>
      <c r="AU38" s="34">
        <v>-0.25714285714285684</v>
      </c>
      <c r="AV38" s="34"/>
      <c r="AW38" s="34">
        <v>2.9951667402681519</v>
      </c>
      <c r="AX38" s="34">
        <v>3.2486456160954442</v>
      </c>
      <c r="AY38" s="33">
        <v>4.8525289822445012</v>
      </c>
      <c r="AZ38" s="34">
        <v>4.0999999999999996</v>
      </c>
      <c r="BA38" s="34">
        <v>0.7428571428571431</v>
      </c>
      <c r="BB38" s="34"/>
      <c r="BC38" s="34">
        <v>4.7188937547060918</v>
      </c>
      <c r="BD38" s="34">
        <v>4.8525289822445012</v>
      </c>
    </row>
    <row r="39" spans="1:56" x14ac:dyDescent="0.2">
      <c r="B39" s="29"/>
      <c r="C39" s="6"/>
      <c r="D39" s="2"/>
      <c r="E39" s="2"/>
      <c r="F39" s="2"/>
      <c r="G39" s="2"/>
      <c r="H39" s="2"/>
      <c r="I39" s="6"/>
      <c r="J39" s="2"/>
      <c r="K39" s="2"/>
      <c r="O39" s="6"/>
      <c r="P39" s="2"/>
      <c r="Q39" s="2"/>
      <c r="U39" s="6"/>
      <c r="V39" s="2"/>
      <c r="W39" s="2"/>
      <c r="AA39" s="6"/>
      <c r="AB39" s="2"/>
      <c r="AC39" s="2"/>
      <c r="AG39" s="6"/>
      <c r="AH39" s="2"/>
      <c r="AI39" s="2"/>
      <c r="AM39" s="6"/>
      <c r="AN39" s="2"/>
      <c r="AO39" s="2"/>
      <c r="AS39" s="6"/>
      <c r="AT39" s="2"/>
      <c r="AU39" s="2"/>
      <c r="AY39" s="6"/>
      <c r="AZ39" s="2"/>
      <c r="BA39" s="2"/>
    </row>
    <row r="40" spans="1:56" x14ac:dyDescent="0.2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tabSelected="1" zoomScale="70" zoomScaleNormal="70" workbookViewId="0">
      <pane xSplit="2" ySplit="5" topLeftCell="C378" activePane="bottomRight" state="frozen"/>
      <selection activeCell="C41" sqref="C41"/>
      <selection pane="topRight" activeCell="C41" sqref="C41"/>
      <selection pane="bottomLeft" activeCell="C41" sqref="C41"/>
      <selection pane="bottomRight" activeCell="C396" sqref="C396"/>
    </sheetView>
  </sheetViews>
  <sheetFormatPr defaultColWidth="9.140625" defaultRowHeight="12.75" x14ac:dyDescent="0.2"/>
  <cols>
    <col min="1" max="1" width="2.85546875" customWidth="1"/>
    <col min="2" max="2" width="8.85546875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9" t="s">
        <v>21</v>
      </c>
      <c r="B1" s="39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aug-23- jul-24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aug-23- jul-24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aug-23- jul-24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aug-23- jul-24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aug-23- jul-24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aug-23- jul-24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aug-23- jul-24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aug-23- jul-24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0">
        <v>44927</v>
      </c>
      <c r="C378" s="6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6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6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6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6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0">
        <v>44958</v>
      </c>
      <c r="C379" s="6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6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6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6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6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0">
        <v>44986</v>
      </c>
      <c r="C380" s="6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6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6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6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6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0">
        <v>45017</v>
      </c>
      <c r="C381" s="6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6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6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6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6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0">
        <v>45047</v>
      </c>
      <c r="C382" s="6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6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6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6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6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0">
        <v>45078</v>
      </c>
      <c r="C383" s="6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6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6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6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6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0">
        <v>45108</v>
      </c>
      <c r="C384" s="6">
        <v>4.0200386679534574</v>
      </c>
      <c r="D384" s="2">
        <v>3.8602209976972315</v>
      </c>
      <c r="E384" s="2">
        <v>0.10000000000000009</v>
      </c>
      <c r="F384" s="2">
        <v>4.0200386679534574</v>
      </c>
      <c r="G384" s="2"/>
      <c r="H384" s="2"/>
      <c r="I384" s="6">
        <v>4.348167857602057</v>
      </c>
      <c r="J384" s="2">
        <v>3.9597806392415005</v>
      </c>
      <c r="K384" s="2">
        <v>0.29999999999999982</v>
      </c>
      <c r="L384" s="2">
        <v>4.348167857602057</v>
      </c>
      <c r="O384" s="6">
        <v>3.8008695584747594</v>
      </c>
      <c r="P384" s="2">
        <v>3.8844859680233026</v>
      </c>
      <c r="Q384" s="2">
        <v>-0.10000000000000009</v>
      </c>
      <c r="R384" s="2">
        <v>3.8008695584747594</v>
      </c>
      <c r="U384" s="6">
        <v>4.6585885438860313</v>
      </c>
      <c r="V384" s="2">
        <v>4.0041784618449698</v>
      </c>
      <c r="W384" s="2">
        <v>0.70000000000000018</v>
      </c>
      <c r="X384" s="2">
        <v>4.6585885438860313</v>
      </c>
      <c r="AA384" s="6">
        <v>3.2526839133415657</v>
      </c>
      <c r="AB384" s="2">
        <v>3.6316551727818194</v>
      </c>
      <c r="AC384" s="2">
        <v>-0.30000000000000027</v>
      </c>
      <c r="AD384" s="2">
        <v>3.2526839133415657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0">
        <v>45139</v>
      </c>
      <c r="C385" s="6">
        <v>4.064459069745765</v>
      </c>
      <c r="D385" s="2">
        <v>3.873356590832544</v>
      </c>
      <c r="E385" s="2">
        <v>0.19999999999999973</v>
      </c>
      <c r="F385" s="2"/>
      <c r="G385" s="2">
        <v>4.0423266368026534</v>
      </c>
      <c r="H385" s="2">
        <v>4.064459069745765</v>
      </c>
      <c r="I385" s="6">
        <v>4.4074608453408333</v>
      </c>
      <c r="J385" s="2">
        <v>3.9786378880289952</v>
      </c>
      <c r="K385" s="2">
        <v>0.40000000000000036</v>
      </c>
      <c r="M385" s="2">
        <v>4.3762730554210822</v>
      </c>
      <c r="N385" s="2">
        <v>4.4074608453408333</v>
      </c>
      <c r="O385" s="6">
        <v>3.6564688922022239</v>
      </c>
      <c r="P385" s="2">
        <v>3.9353233965645509</v>
      </c>
      <c r="Q385" s="2">
        <v>-0.19999999999999973</v>
      </c>
      <c r="S385" s="2">
        <v>3.661499819725297</v>
      </c>
      <c r="T385" s="2">
        <v>3.6564688922022239</v>
      </c>
      <c r="U385" s="6">
        <v>4.8334140007932795</v>
      </c>
      <c r="V385" s="2">
        <v>4.0041784618449698</v>
      </c>
      <c r="W385" s="2">
        <v>0.79999999999999982</v>
      </c>
      <c r="Y385" s="2">
        <v>4.7816834115575881</v>
      </c>
      <c r="Z385" s="2">
        <v>4.8334140007932795</v>
      </c>
      <c r="AA385" s="6">
        <v>3.262323655870921</v>
      </c>
      <c r="AB385" s="2">
        <v>3.6316551727818194</v>
      </c>
      <c r="AC385" s="2">
        <v>-0.30000000000000027</v>
      </c>
      <c r="AE385" s="2">
        <v>3.2613678553334009</v>
      </c>
      <c r="AF385" s="2">
        <v>3.262323655870921</v>
      </c>
      <c r="AG385" s="6">
        <v>3.3579749050184509</v>
      </c>
      <c r="AH385" s="2">
        <v>4.0999999999999996</v>
      </c>
      <c r="AI385" s="2">
        <v>-0.69999999999999973</v>
      </c>
      <c r="AK385" s="2">
        <v>3.3578549038066452</v>
      </c>
      <c r="AL385" s="2">
        <v>3.3579749050184509</v>
      </c>
      <c r="AM385" s="6">
        <v>3.920325482322887</v>
      </c>
      <c r="AN385" s="2">
        <v>4.0999999999999996</v>
      </c>
      <c r="AO385" s="2">
        <v>-0.19999999999999973</v>
      </c>
      <c r="AQ385" s="2">
        <v>3.9202264515580065</v>
      </c>
      <c r="AR385" s="2">
        <v>3.920325482322887</v>
      </c>
      <c r="AS385" s="6">
        <v>3.52110502941124</v>
      </c>
      <c r="AT385" s="2">
        <v>4.1000000000000005</v>
      </c>
      <c r="AU385" s="2">
        <v>-0.59999999999999964</v>
      </c>
      <c r="AW385" s="2">
        <v>3.5209911114360373</v>
      </c>
      <c r="AX385" s="2">
        <v>3.52110502941124</v>
      </c>
      <c r="AY385" s="6">
        <v>2.2708156021211829</v>
      </c>
      <c r="AZ385" s="2">
        <v>1.8000000000000003</v>
      </c>
      <c r="BA385" s="2">
        <v>0.49999999999999978</v>
      </c>
      <c r="BC385" s="2">
        <v>2.2666341701194304</v>
      </c>
      <c r="BD385" s="2">
        <v>2.2708156021211829</v>
      </c>
    </row>
    <row r="386" spans="2:56" x14ac:dyDescent="0.2">
      <c r="B386" s="30">
        <v>45170</v>
      </c>
      <c r="C386" s="6">
        <v>4.2286851631371052</v>
      </c>
      <c r="D386" s="2">
        <v>3.8504094686374475</v>
      </c>
      <c r="E386" s="2">
        <v>0.30000000000000027</v>
      </c>
      <c r="F386" s="2"/>
      <c r="G386" s="2">
        <v>4.1977019335430086</v>
      </c>
      <c r="H386" s="2">
        <v>4.2286851631371052</v>
      </c>
      <c r="I386" s="6">
        <v>4.6050287688809162</v>
      </c>
      <c r="J386" s="2">
        <v>3.9456953640232313</v>
      </c>
      <c r="K386" s="2">
        <v>0.69999999999999973</v>
      </c>
      <c r="M386" s="2">
        <v>4.5618978100982286</v>
      </c>
      <c r="N386" s="2">
        <v>4.6050287688809162</v>
      </c>
      <c r="O386" s="6">
        <v>4.1052704819955386</v>
      </c>
      <c r="P386" s="2">
        <v>3.9696693164829631</v>
      </c>
      <c r="Q386" s="2">
        <v>9.9999999999999645E-2</v>
      </c>
      <c r="S386" s="2">
        <v>4.094911284145927</v>
      </c>
      <c r="T386" s="2">
        <v>4.1052704819955386</v>
      </c>
      <c r="U386" s="6">
        <v>4.888485360356599</v>
      </c>
      <c r="V386" s="2">
        <v>3.9315590211560623</v>
      </c>
      <c r="W386" s="2">
        <v>1.0000000000000004</v>
      </c>
      <c r="Y386" s="2">
        <v>4.8267666724766318</v>
      </c>
      <c r="Z386" s="2">
        <v>4.888485360356599</v>
      </c>
      <c r="AA386" s="6">
        <v>3.3485773752729204</v>
      </c>
      <c r="AB386" s="2">
        <v>3.6316551727818194</v>
      </c>
      <c r="AC386" s="2">
        <v>-0.30000000000000027</v>
      </c>
      <c r="AE386" s="2">
        <v>3.3460025227591603</v>
      </c>
      <c r="AF386" s="2">
        <v>3.3485773752729204</v>
      </c>
      <c r="AG386" s="6">
        <v>3.4339452079938177</v>
      </c>
      <c r="AH386" s="2">
        <v>4.0999999999999996</v>
      </c>
      <c r="AI386" s="2">
        <v>-0.69999999999999973</v>
      </c>
      <c r="AK386" s="2">
        <v>3.4317654565088063</v>
      </c>
      <c r="AL386" s="2">
        <v>3.4339452079938177</v>
      </c>
      <c r="AM386" s="6">
        <v>4.0174321603098715</v>
      </c>
      <c r="AN386" s="2">
        <v>4.0999999999999996</v>
      </c>
      <c r="AO386" s="2">
        <v>-9.9999999999999645E-2</v>
      </c>
      <c r="AQ386" s="2">
        <v>4.0168172654086787</v>
      </c>
      <c r="AR386" s="2">
        <v>4.0174321603098715</v>
      </c>
      <c r="AS386" s="6">
        <v>3.6032067024322911</v>
      </c>
      <c r="AT386" s="2">
        <v>4.1000000000000005</v>
      </c>
      <c r="AU386" s="2">
        <v>-0.49999999999999956</v>
      </c>
      <c r="AW386" s="2">
        <v>3.6014808941981231</v>
      </c>
      <c r="AX386" s="2">
        <v>3.6032067024322911</v>
      </c>
      <c r="AY386" s="6">
        <v>2.3729776821981896</v>
      </c>
      <c r="AZ386" s="2">
        <v>1.8000000000000003</v>
      </c>
      <c r="BA386" s="2">
        <v>0.59999999999999987</v>
      </c>
      <c r="BC386" s="2">
        <v>2.3671497584541124</v>
      </c>
      <c r="BD386" s="2">
        <v>2.3729776821981896</v>
      </c>
    </row>
    <row r="387" spans="2:56" x14ac:dyDescent="0.2">
      <c r="B387" s="30">
        <v>45200</v>
      </c>
      <c r="C387" s="6">
        <v>4.182860065243557</v>
      </c>
      <c r="D387" s="2">
        <v>3.9979203818570217</v>
      </c>
      <c r="E387" s="2">
        <v>0.20000000000000018</v>
      </c>
      <c r="F387" s="2"/>
      <c r="G387" s="2">
        <v>4.1571019408759078</v>
      </c>
      <c r="H387" s="2">
        <v>4.182860065243557</v>
      </c>
      <c r="I387" s="6">
        <v>4.4094049835886402</v>
      </c>
      <c r="J387" s="2">
        <v>3.9534561221845528</v>
      </c>
      <c r="K387" s="2">
        <v>0.40000000000000036</v>
      </c>
      <c r="M387" s="2">
        <v>4.3737851646650441</v>
      </c>
      <c r="N387" s="2">
        <v>4.4094049835886402</v>
      </c>
      <c r="O387" s="6">
        <v>3.8326323158816455</v>
      </c>
      <c r="P387" s="2">
        <v>3.9905916150058389</v>
      </c>
      <c r="Q387" s="2">
        <v>-0.20000000000000018</v>
      </c>
      <c r="S387" s="2">
        <v>3.8233884781802283</v>
      </c>
      <c r="T387" s="2">
        <v>3.8326323158816455</v>
      </c>
      <c r="U387" s="6">
        <v>4.7365431596526593</v>
      </c>
      <c r="V387" s="2">
        <v>3.9315590211560623</v>
      </c>
      <c r="W387" s="2">
        <v>0.80000000000000027</v>
      </c>
      <c r="Y387" s="2">
        <v>4.6859632171447982</v>
      </c>
      <c r="Z387" s="2">
        <v>4.7365431596526593</v>
      </c>
      <c r="AA387" s="6">
        <v>3.6530677587089508</v>
      </c>
      <c r="AB387" s="2">
        <v>4.1000000000000005</v>
      </c>
      <c r="AC387" s="2">
        <v>-0.39999999999999947</v>
      </c>
      <c r="AE387" s="2">
        <v>3.6503719477372569</v>
      </c>
      <c r="AF387" s="2">
        <v>3.6530677587089508</v>
      </c>
      <c r="AG387" s="6">
        <v>3.5199679894231055</v>
      </c>
      <c r="AH387" s="2">
        <v>4.0999999999999996</v>
      </c>
      <c r="AI387" s="2">
        <v>-0.59999999999999964</v>
      </c>
      <c r="AK387" s="2">
        <v>3.5173399491376323</v>
      </c>
      <c r="AL387" s="2">
        <v>3.5199679894231055</v>
      </c>
      <c r="AM387" s="6">
        <v>3.8305106901966517</v>
      </c>
      <c r="AN387" s="2">
        <v>4.0999999999999996</v>
      </c>
      <c r="AO387" s="2">
        <v>-0.29999999999999982</v>
      </c>
      <c r="AQ387" s="2">
        <v>3.8252235390185074</v>
      </c>
      <c r="AR387" s="2">
        <v>3.8305106901966517</v>
      </c>
      <c r="AS387" s="6">
        <v>3.6100521316841285</v>
      </c>
      <c r="AT387" s="2">
        <v>4.1000000000000005</v>
      </c>
      <c r="AU387" s="2">
        <v>-0.49999999999999956</v>
      </c>
      <c r="AW387" s="2">
        <v>3.6066527201078582</v>
      </c>
      <c r="AX387" s="2">
        <v>3.6100521316841285</v>
      </c>
      <c r="AY387" s="6">
        <v>3.8178800094854193</v>
      </c>
      <c r="AZ387" s="2">
        <v>4.0999999999999996</v>
      </c>
      <c r="BA387" s="2">
        <v>-0.29999999999999982</v>
      </c>
      <c r="BC387" s="2">
        <v>3.8178800094854193</v>
      </c>
      <c r="BD387" s="2">
        <v>3.8178800094854193</v>
      </c>
    </row>
    <row r="388" spans="2:56" x14ac:dyDescent="0.2">
      <c r="B388" s="30">
        <v>45231</v>
      </c>
      <c r="C388" s="6">
        <v>4.250128302452036</v>
      </c>
      <c r="D388" s="2">
        <v>4.0200269727718263</v>
      </c>
      <c r="E388" s="2">
        <v>0.29999999999999982</v>
      </c>
      <c r="F388" s="2"/>
      <c r="G388" s="2">
        <v>4.2162111533968734</v>
      </c>
      <c r="H388" s="2">
        <v>4.250128302452036</v>
      </c>
      <c r="I388" s="6">
        <v>4.4912206478355943</v>
      </c>
      <c r="J388" s="2">
        <v>3.9851919928399235</v>
      </c>
      <c r="K388" s="2">
        <v>0.5</v>
      </c>
      <c r="M388" s="2">
        <v>4.4493472002175789</v>
      </c>
      <c r="N388" s="2">
        <v>4.4912206478355943</v>
      </c>
      <c r="O388" s="6">
        <v>3.7832055681520496</v>
      </c>
      <c r="P388" s="2">
        <v>4.0761486373911273</v>
      </c>
      <c r="Q388" s="2">
        <v>-0.29999999999999982</v>
      </c>
      <c r="S388" s="2">
        <v>3.7664036476144083</v>
      </c>
      <c r="T388" s="2">
        <v>3.7832055681520496</v>
      </c>
      <c r="U388" s="6">
        <v>4.8927978631955291</v>
      </c>
      <c r="V388" s="2">
        <v>3.9315590211560623</v>
      </c>
      <c r="W388" s="2">
        <v>1.0000000000000004</v>
      </c>
      <c r="Y388" s="2">
        <v>4.8367041619153195</v>
      </c>
      <c r="Z388" s="2">
        <v>4.8927978631955291</v>
      </c>
      <c r="AA388" s="6">
        <v>3.6863157451823514</v>
      </c>
      <c r="AB388" s="2">
        <v>4.1000000000000005</v>
      </c>
      <c r="AC388" s="2">
        <v>-0.39999999999999947</v>
      </c>
      <c r="AE388" s="2">
        <v>3.6710049978857646</v>
      </c>
      <c r="AF388" s="2">
        <v>3.6863157451823514</v>
      </c>
      <c r="AG388" s="6">
        <v>3.5551641567321095</v>
      </c>
      <c r="AH388" s="2">
        <v>4.0999999999999996</v>
      </c>
      <c r="AI388" s="2">
        <v>-0.49999999999999956</v>
      </c>
      <c r="AK388" s="2">
        <v>3.551799175849335</v>
      </c>
      <c r="AL388" s="2">
        <v>3.5551641567321095</v>
      </c>
      <c r="AM388" s="6">
        <v>3.7969568999329604</v>
      </c>
      <c r="AN388" s="2">
        <v>4.0999999999999996</v>
      </c>
      <c r="AO388" s="2">
        <v>-0.29999999999999982</v>
      </c>
      <c r="AQ388" s="2">
        <v>3.7895617958732419</v>
      </c>
      <c r="AR388" s="2">
        <v>3.7969568999329604</v>
      </c>
      <c r="AS388" s="6">
        <v>3.625304887207923</v>
      </c>
      <c r="AT388" s="2">
        <v>4.1000000000000005</v>
      </c>
      <c r="AU388" s="2">
        <v>-0.49999999999999956</v>
      </c>
      <c r="AW388" s="2">
        <v>3.6207708233336731</v>
      </c>
      <c r="AX388" s="2">
        <v>3.625304887207923</v>
      </c>
      <c r="AY388" s="6">
        <v>3.9200758347136859</v>
      </c>
      <c r="AZ388" s="2">
        <v>4.0999999999999996</v>
      </c>
      <c r="BA388" s="2">
        <v>-0.19999999999999973</v>
      </c>
      <c r="BC388" s="2">
        <v>3.8634747570514438</v>
      </c>
      <c r="BD388" s="2">
        <v>3.9200758347136859</v>
      </c>
    </row>
    <row r="389" spans="2:56" x14ac:dyDescent="0.2">
      <c r="B389" s="30">
        <v>45261</v>
      </c>
      <c r="C389" s="6">
        <v>4.3041232859321532</v>
      </c>
      <c r="D389" s="2">
        <v>4.0200269727718263</v>
      </c>
      <c r="E389" s="2">
        <v>0.29999999999999982</v>
      </c>
      <c r="F389" s="2"/>
      <c r="G389" s="2">
        <v>4.2680586495054706</v>
      </c>
      <c r="H389" s="2">
        <v>4.3041232859321532</v>
      </c>
      <c r="I389" s="6">
        <v>4.5601656346495396</v>
      </c>
      <c r="J389" s="2">
        <v>3.9851919928399235</v>
      </c>
      <c r="K389" s="2">
        <v>0.59999999999999964</v>
      </c>
      <c r="M389" s="2">
        <v>4.5204000063910144</v>
      </c>
      <c r="N389" s="2">
        <v>4.5601656346495396</v>
      </c>
      <c r="O389" s="6">
        <v>4.2017758607261548</v>
      </c>
      <c r="P389" s="2">
        <v>4.0761486373911273</v>
      </c>
      <c r="Q389" s="2">
        <v>0.10000000000000053</v>
      </c>
      <c r="S389" s="2">
        <v>4.1835410536775397</v>
      </c>
      <c r="T389" s="2">
        <v>4.2017758607261548</v>
      </c>
      <c r="U389" s="6">
        <v>4.7634397901801773</v>
      </c>
      <c r="V389" s="2">
        <v>3.9315590211560623</v>
      </c>
      <c r="W389" s="2">
        <v>0.89999999999999991</v>
      </c>
      <c r="Y389" s="2">
        <v>4.7114621519320448</v>
      </c>
      <c r="Z389" s="2">
        <v>4.7634397901801773</v>
      </c>
      <c r="AA389" s="6">
        <v>3.7053490230246338</v>
      </c>
      <c r="AB389" s="2">
        <v>4.1000000000000005</v>
      </c>
      <c r="AC389" s="2">
        <v>-0.39999999999999947</v>
      </c>
      <c r="AE389" s="2">
        <v>3.6779394339650722</v>
      </c>
      <c r="AF389" s="2">
        <v>3.7053490230246338</v>
      </c>
      <c r="AG389" s="6">
        <v>3.5703521647916365</v>
      </c>
      <c r="AH389" s="2">
        <v>4.0999999999999996</v>
      </c>
      <c r="AI389" s="2">
        <v>-0.49999999999999956</v>
      </c>
      <c r="AK389" s="2">
        <v>3.5621931332958212</v>
      </c>
      <c r="AL389" s="2">
        <v>3.5703521647916365</v>
      </c>
      <c r="AM389" s="6">
        <v>3.768167805253813</v>
      </c>
      <c r="AN389" s="2">
        <v>4.0999999999999996</v>
      </c>
      <c r="AO389" s="2">
        <v>-0.29999999999999982</v>
      </c>
      <c r="AQ389" s="2">
        <v>3.7507836855587007</v>
      </c>
      <c r="AR389" s="2">
        <v>3.768167805253813</v>
      </c>
      <c r="AS389" s="6">
        <v>3.627735746026878</v>
      </c>
      <c r="AT389" s="2">
        <v>4.1000000000000005</v>
      </c>
      <c r="AU389" s="2">
        <v>-0.49999999999999956</v>
      </c>
      <c r="AW389" s="2">
        <v>3.6169006440401263</v>
      </c>
      <c r="AX389" s="2">
        <v>3.627735746026878</v>
      </c>
      <c r="AY389" s="6">
        <v>4.0027204611942118</v>
      </c>
      <c r="AZ389" s="2">
        <v>4.0999999999999996</v>
      </c>
      <c r="BA389" s="2">
        <v>-9.9999999999999645E-2</v>
      </c>
      <c r="BC389" s="2">
        <v>3.9118065433854987</v>
      </c>
      <c r="BD389" s="2">
        <v>4.0027204611942118</v>
      </c>
    </row>
    <row r="390" spans="2:56" x14ac:dyDescent="0.2">
      <c r="B390" s="30">
        <v>45292</v>
      </c>
      <c r="C390" s="6">
        <v>4.3589541752786678</v>
      </c>
      <c r="D390" s="2">
        <v>4.0629071750983856</v>
      </c>
      <c r="E390" s="2">
        <v>0.30000000000000071</v>
      </c>
      <c r="F390" s="2"/>
      <c r="G390" s="2">
        <v>4.3146147872572023</v>
      </c>
      <c r="H390" s="2">
        <v>4.3589541752786678</v>
      </c>
      <c r="I390" s="6">
        <v>4.614973798031925</v>
      </c>
      <c r="J390" s="2">
        <v>4.0467501299564193</v>
      </c>
      <c r="K390" s="2">
        <v>0.59999999999999964</v>
      </c>
      <c r="M390" s="2">
        <v>4.5739088628937097</v>
      </c>
      <c r="N390" s="2">
        <v>4.614973798031925</v>
      </c>
      <c r="O390" s="6">
        <v>4.2069579906419303</v>
      </c>
      <c r="P390" s="2">
        <v>4.0761486373911273</v>
      </c>
      <c r="Q390" s="2">
        <v>0.10000000000000053</v>
      </c>
      <c r="S390" s="2">
        <v>4.1943310783289673</v>
      </c>
      <c r="T390" s="2">
        <v>4.2069579906419303</v>
      </c>
      <c r="U390" s="6">
        <v>4.8463952132759962</v>
      </c>
      <c r="V390" s="2">
        <v>4.0294151752142637</v>
      </c>
      <c r="W390" s="2">
        <v>0.79999999999999982</v>
      </c>
      <c r="Y390" s="2">
        <v>4.7892005905870416</v>
      </c>
      <c r="Z390" s="2">
        <v>4.8463952132759962</v>
      </c>
      <c r="AA390" s="6">
        <v>3.7602330587451283</v>
      </c>
      <c r="AB390" s="2">
        <v>4.1000000000000005</v>
      </c>
      <c r="AC390" s="2">
        <v>-0.29999999999999982</v>
      </c>
      <c r="AE390" s="2">
        <v>3.7082361167236497</v>
      </c>
      <c r="AF390" s="2">
        <v>3.7602330587451283</v>
      </c>
      <c r="AG390" s="6">
        <v>3.5998969780039993</v>
      </c>
      <c r="AH390" s="2">
        <v>4.0999999999999996</v>
      </c>
      <c r="AI390" s="2">
        <v>-0.49999999999999956</v>
      </c>
      <c r="AK390" s="2">
        <v>3.5752519226875723</v>
      </c>
      <c r="AL390" s="2">
        <v>3.5998969780039993</v>
      </c>
      <c r="AM390" s="6">
        <v>3.8185083703356635</v>
      </c>
      <c r="AN390" s="2">
        <v>4.0999999999999996</v>
      </c>
      <c r="AO390" s="2">
        <v>-0.29999999999999982</v>
      </c>
      <c r="AQ390" s="2">
        <v>3.8009176324541594</v>
      </c>
      <c r="AR390" s="2">
        <v>3.8185083703356635</v>
      </c>
      <c r="AS390" s="6">
        <v>3.6633131192226807</v>
      </c>
      <c r="AT390" s="2">
        <v>4.1000000000000005</v>
      </c>
      <c r="AU390" s="2">
        <v>-0.39999999999999947</v>
      </c>
      <c r="AW390" s="2">
        <v>3.6407144238231965</v>
      </c>
      <c r="AX390" s="2">
        <v>3.6633131192226807</v>
      </c>
      <c r="AY390" s="6">
        <v>4.1315770209892735</v>
      </c>
      <c r="AZ390" s="2">
        <v>4.0999999999999996</v>
      </c>
      <c r="BA390" s="2">
        <v>0</v>
      </c>
      <c r="BC390" s="2">
        <v>3.9669421487603218</v>
      </c>
      <c r="BD390" s="2">
        <v>4.1315770209892735</v>
      </c>
    </row>
    <row r="391" spans="2:56" x14ac:dyDescent="0.2">
      <c r="B391" s="30">
        <v>45323</v>
      </c>
      <c r="C391" s="6">
        <v>4.2712559405836732</v>
      </c>
      <c r="D391" s="2">
        <v>4.0629071750983856</v>
      </c>
      <c r="E391" s="2">
        <v>0.20000000000000018</v>
      </c>
      <c r="F391" s="2"/>
      <c r="G391" s="2">
        <v>4.2167144371094096</v>
      </c>
      <c r="H391" s="2">
        <v>4.2712559405836732</v>
      </c>
      <c r="I391" s="6">
        <v>4.4989592592217704</v>
      </c>
      <c r="J391" s="2">
        <v>4.0467501299564193</v>
      </c>
      <c r="K391" s="2">
        <v>0.5</v>
      </c>
      <c r="M391" s="2">
        <v>4.454640012605533</v>
      </c>
      <c r="N391" s="2">
        <v>4.4989592592217704</v>
      </c>
      <c r="O391" s="6">
        <v>3.5286502951991494</v>
      </c>
      <c r="P391" s="2">
        <v>4.0761486373911273</v>
      </c>
      <c r="Q391" s="2">
        <v>-0.59999999999999964</v>
      </c>
      <c r="S391" s="2">
        <v>3.5296390409626563</v>
      </c>
      <c r="T391" s="2">
        <v>3.5286502951991494</v>
      </c>
      <c r="U391" s="6">
        <v>5.0493062546348435</v>
      </c>
      <c r="V391" s="2">
        <v>4.0294151752142637</v>
      </c>
      <c r="W391" s="2">
        <v>1</v>
      </c>
      <c r="Y391" s="2">
        <v>4.9792888866995817</v>
      </c>
      <c r="Z391" s="2">
        <v>5.0493062546348435</v>
      </c>
      <c r="AA391" s="6">
        <v>3.7387546279605206</v>
      </c>
      <c r="AB391" s="2">
        <v>4.1000000000000005</v>
      </c>
      <c r="AC391" s="2">
        <v>-0.39999999999999947</v>
      </c>
      <c r="AE391" s="2">
        <v>3.6603076090663369</v>
      </c>
      <c r="AF391" s="2">
        <v>3.7387546279605206</v>
      </c>
      <c r="AG391" s="6">
        <v>3.6323015070274085</v>
      </c>
      <c r="AH391" s="2">
        <v>4.0999999999999996</v>
      </c>
      <c r="AI391" s="2">
        <v>-0.49999999999999956</v>
      </c>
      <c r="AK391" s="2">
        <v>3.6067244568123158</v>
      </c>
      <c r="AL391" s="2">
        <v>3.6323015070274085</v>
      </c>
      <c r="AM391" s="6">
        <v>3.8154168141722438</v>
      </c>
      <c r="AN391" s="2">
        <v>4.0999999999999996</v>
      </c>
      <c r="AO391" s="2">
        <v>-0.29999999999999982</v>
      </c>
      <c r="AQ391" s="2">
        <v>3.7956202926427762</v>
      </c>
      <c r="AR391" s="2">
        <v>3.8154168141722438</v>
      </c>
      <c r="AS391" s="6">
        <v>3.6854207248931514</v>
      </c>
      <c r="AT391" s="2">
        <v>4.1000000000000005</v>
      </c>
      <c r="AU391" s="2">
        <v>-0.39999999999999947</v>
      </c>
      <c r="AW391" s="2">
        <v>3.6615205260970836</v>
      </c>
      <c r="AX391" s="2">
        <v>3.6854207248931514</v>
      </c>
      <c r="AY391" s="6">
        <v>3.9431008438637498</v>
      </c>
      <c r="AZ391" s="2">
        <v>4.0999999999999996</v>
      </c>
      <c r="BA391" s="2">
        <v>-0.19999999999999973</v>
      </c>
      <c r="BC391" s="2">
        <v>3.6556603773584939</v>
      </c>
      <c r="BD391" s="2">
        <v>3.9431008438637498</v>
      </c>
    </row>
    <row r="392" spans="2:56" x14ac:dyDescent="0.2">
      <c r="B392" s="30">
        <v>45352</v>
      </c>
      <c r="C392" s="6">
        <v>4.5960037044069164</v>
      </c>
      <c r="D392" s="2">
        <v>4.0629071750983856</v>
      </c>
      <c r="E392" s="2">
        <v>0.5</v>
      </c>
      <c r="F392" s="2"/>
      <c r="G392" s="2">
        <v>4.5523455821923617</v>
      </c>
      <c r="H392" s="2">
        <v>4.5960037044069164</v>
      </c>
      <c r="I392" s="6">
        <v>4.8712756365310712</v>
      </c>
      <c r="J392" s="2">
        <v>4.0467501299564193</v>
      </c>
      <c r="K392" s="2">
        <v>0.90000000000000036</v>
      </c>
      <c r="M392" s="2">
        <v>4.8252041396893652</v>
      </c>
      <c r="N392" s="2">
        <v>4.8712756365310712</v>
      </c>
      <c r="O392" s="6">
        <v>4.5877068609374145</v>
      </c>
      <c r="P392" s="2">
        <v>4.0761486373911273</v>
      </c>
      <c r="Q392" s="2">
        <v>0.5</v>
      </c>
      <c r="S392" s="2">
        <v>4.5898322927263768</v>
      </c>
      <c r="T392" s="2">
        <v>4.5877068609374145</v>
      </c>
      <c r="U392" s="6">
        <v>5.0321122663339626</v>
      </c>
      <c r="V392" s="2">
        <v>4.0294151752142637</v>
      </c>
      <c r="W392" s="2">
        <v>1</v>
      </c>
      <c r="Y392" s="2">
        <v>4.9587040800010431</v>
      </c>
      <c r="Z392" s="2">
        <v>5.0321122663339626</v>
      </c>
      <c r="AA392" s="6">
        <v>3.9522596164369173</v>
      </c>
      <c r="AB392" s="2">
        <v>4.1000000000000005</v>
      </c>
      <c r="AC392" s="2">
        <v>-9.9999999999999645E-2</v>
      </c>
      <c r="AE392" s="2">
        <v>3.914245352047959</v>
      </c>
      <c r="AF392" s="2">
        <v>3.9522596164369173</v>
      </c>
      <c r="AG392" s="6">
        <v>3.644115505561369</v>
      </c>
      <c r="AH392" s="2">
        <v>4.0999999999999996</v>
      </c>
      <c r="AI392" s="2">
        <v>-0.49999999999999956</v>
      </c>
      <c r="AK392" s="2">
        <v>3.6265911727132449</v>
      </c>
      <c r="AL392" s="2">
        <v>3.644115505561369</v>
      </c>
      <c r="AM392" s="6">
        <v>3.8058474578336647</v>
      </c>
      <c r="AN392" s="2">
        <v>4.0999999999999996</v>
      </c>
      <c r="AO392" s="2">
        <v>-0.29999999999999982</v>
      </c>
      <c r="AQ392" s="2">
        <v>3.7837019751717493</v>
      </c>
      <c r="AR392" s="2">
        <v>3.8058474578336647</v>
      </c>
      <c r="AS392" s="6">
        <v>3.691031707939846</v>
      </c>
      <c r="AT392" s="2">
        <v>4.1000000000000005</v>
      </c>
      <c r="AU392" s="2">
        <v>-0.39999999999999947</v>
      </c>
      <c r="AW392" s="2">
        <v>3.6721668434476098</v>
      </c>
      <c r="AX392" s="2">
        <v>3.691031707939846</v>
      </c>
      <c r="AY392" s="6">
        <v>4.9531414480602862</v>
      </c>
      <c r="AZ392" s="2">
        <v>4.0999999999999996</v>
      </c>
      <c r="BA392" s="2">
        <v>0.90000000000000036</v>
      </c>
      <c r="BC392" s="2">
        <v>4.8417572035899914</v>
      </c>
      <c r="BD392" s="2">
        <v>4.9531414480602862</v>
      </c>
    </row>
    <row r="393" spans="2:56" x14ac:dyDescent="0.2">
      <c r="B393" s="30">
        <v>45383</v>
      </c>
      <c r="C393" s="6">
        <v>4.1976047056349577</v>
      </c>
      <c r="D393" s="2">
        <v>3.5767058203735473</v>
      </c>
      <c r="E393" s="2">
        <v>0.60000000000000009</v>
      </c>
      <c r="F393" s="2"/>
      <c r="G393" s="2">
        <v>4.0064831876352542</v>
      </c>
      <c r="H393" s="2">
        <v>4.1976047056349577</v>
      </c>
      <c r="I393" s="6">
        <v>4.609395547774608</v>
      </c>
      <c r="J393" s="2">
        <v>3.6262767172859296</v>
      </c>
      <c r="K393" s="2">
        <v>0.99999999999999956</v>
      </c>
      <c r="M393" s="2">
        <v>4.4474974260900213</v>
      </c>
      <c r="N393" s="2">
        <v>4.609395547774608</v>
      </c>
      <c r="O393" s="6">
        <v>4.2157318886532531</v>
      </c>
      <c r="P393" s="2">
        <v>3.6161595343658415</v>
      </c>
      <c r="Q393" s="2">
        <v>0.60000000000000009</v>
      </c>
      <c r="S393" s="2">
        <v>4.1241181085634437</v>
      </c>
      <c r="T393" s="2">
        <v>4.2157318886532531</v>
      </c>
      <c r="U393" s="6">
        <v>4.8326766056992714</v>
      </c>
      <c r="V393" s="2">
        <v>3.6411254848254595</v>
      </c>
      <c r="W393" s="2">
        <v>1.1999999999999997</v>
      </c>
      <c r="Y393" s="2">
        <v>4.6309140927171821</v>
      </c>
      <c r="Z393" s="2">
        <v>4.8326766056992714</v>
      </c>
      <c r="AA393" s="6">
        <v>3.234600893143007</v>
      </c>
      <c r="AB393" s="2">
        <v>3.4629025485976279</v>
      </c>
      <c r="AC393" s="2">
        <v>-0.29999999999999982</v>
      </c>
      <c r="AE393" s="2">
        <v>2.9751382679948426</v>
      </c>
      <c r="AF393" s="2">
        <v>3.234600893143007</v>
      </c>
      <c r="AG393" s="6">
        <v>2.9213670535834821</v>
      </c>
      <c r="AH393" s="2">
        <v>3.3</v>
      </c>
      <c r="AI393" s="2">
        <v>-0.39999999999999991</v>
      </c>
      <c r="AK393" s="2">
        <v>2.7210710781843117</v>
      </c>
      <c r="AL393" s="2">
        <v>2.9213670535834821</v>
      </c>
      <c r="AM393" s="6">
        <v>2.1052320388779258</v>
      </c>
      <c r="AN393" s="2">
        <v>2.1452099999999996</v>
      </c>
      <c r="AO393" s="2">
        <v>0</v>
      </c>
      <c r="AQ393" s="2">
        <v>1.5516900122503952</v>
      </c>
      <c r="AR393" s="2">
        <v>2.1052320388779258</v>
      </c>
      <c r="AS393" s="6">
        <v>2.6846175740890339</v>
      </c>
      <c r="AT393" s="2">
        <v>2.9650113933366411</v>
      </c>
      <c r="AU393" s="2">
        <v>-0.29999999999999982</v>
      </c>
      <c r="AW393" s="2">
        <v>2.3818498051080672</v>
      </c>
      <c r="AX393" s="2">
        <v>2.6846175740890339</v>
      </c>
      <c r="AY393" s="6">
        <v>5.3418348211871507</v>
      </c>
      <c r="AZ393" s="2">
        <v>4.0999999999999996</v>
      </c>
      <c r="BA393" s="2">
        <v>1.2000000000000002</v>
      </c>
      <c r="BC393" s="2">
        <v>5.2482937161685062</v>
      </c>
      <c r="BD393" s="2">
        <v>5.3418348211871507</v>
      </c>
    </row>
    <row r="394" spans="2:56" x14ac:dyDescent="0.2">
      <c r="B394" s="30">
        <v>45413</v>
      </c>
      <c r="C394" s="6">
        <v>3.7195243886856959</v>
      </c>
      <c r="D394" s="2">
        <v>3.3068513809625011</v>
      </c>
      <c r="E394" s="2">
        <v>0.40000000000000036</v>
      </c>
      <c r="F394" s="2"/>
      <c r="G394" s="2">
        <v>3.4333277096634327</v>
      </c>
      <c r="H394" s="2">
        <v>3.7195243886856959</v>
      </c>
      <c r="I394" s="6">
        <v>3.9040828200781728</v>
      </c>
      <c r="J394" s="2">
        <v>3.2388779719103491</v>
      </c>
      <c r="K394" s="2">
        <v>0.69999999999999973</v>
      </c>
      <c r="M394" s="2">
        <v>3.6317037374547123</v>
      </c>
      <c r="N394" s="2">
        <v>3.9040828200781728</v>
      </c>
      <c r="O394" s="6">
        <v>2.5576281097409899</v>
      </c>
      <c r="P394" s="2">
        <v>3.4000500546448946</v>
      </c>
      <c r="Q394" s="2">
        <v>-0.79999999999999982</v>
      </c>
      <c r="S394" s="2">
        <v>2.3638360459227767</v>
      </c>
      <c r="T394" s="2">
        <v>2.5576281097409899</v>
      </c>
      <c r="U394" s="6">
        <v>4.6677749344144202</v>
      </c>
      <c r="V394" s="2">
        <v>3.1487640505668364</v>
      </c>
      <c r="W394" s="2">
        <v>1.6</v>
      </c>
      <c r="Y394" s="2">
        <v>4.3508222867909652</v>
      </c>
      <c r="Z394" s="2">
        <v>4.6677749344144202</v>
      </c>
      <c r="AA394" s="6">
        <v>3.2879206353457531</v>
      </c>
      <c r="AB394" s="2">
        <v>3.4629025485976279</v>
      </c>
      <c r="AC394" s="2">
        <v>-0.20000000000000018</v>
      </c>
      <c r="AE394" s="2">
        <v>2.9694104693542727</v>
      </c>
      <c r="AF394" s="2">
        <v>3.2879206353457531</v>
      </c>
      <c r="AG394" s="6">
        <v>3.1088834234526384</v>
      </c>
      <c r="AH394" s="2">
        <v>3.3</v>
      </c>
      <c r="AI394" s="2">
        <v>-0.19999999999999973</v>
      </c>
      <c r="AK394" s="2">
        <v>2.8264281808880076</v>
      </c>
      <c r="AL394" s="2">
        <v>3.1088834234526384</v>
      </c>
      <c r="AM394" s="6">
        <v>2.1568576290408217</v>
      </c>
      <c r="AN394" s="2">
        <v>2.1452099999999996</v>
      </c>
      <c r="AO394" s="2">
        <v>0.10000000000000009</v>
      </c>
      <c r="AQ394" s="2">
        <v>1.5134724162744861</v>
      </c>
      <c r="AR394" s="2">
        <v>2.1568576290408217</v>
      </c>
      <c r="AS394" s="6">
        <v>2.8327139083221025</v>
      </c>
      <c r="AT394" s="2">
        <v>2.9650113933366411</v>
      </c>
      <c r="AU394" s="2">
        <v>-0.20000000000000018</v>
      </c>
      <c r="AW394" s="2">
        <v>2.445557873560694</v>
      </c>
      <c r="AX394" s="2">
        <v>2.8327139083221025</v>
      </c>
      <c r="AY394" s="6">
        <v>5.0320227312204677</v>
      </c>
      <c r="AZ394" s="2">
        <v>4.0999999999999996</v>
      </c>
      <c r="BA394" s="2">
        <v>0.90000000000000036</v>
      </c>
      <c r="BC394" s="2">
        <v>4.9765258215962449</v>
      </c>
      <c r="BD394" s="2">
        <v>5.0320227312204677</v>
      </c>
    </row>
    <row r="395" spans="2:56" x14ac:dyDescent="0.2">
      <c r="B395" s="30">
        <v>45444</v>
      </c>
      <c r="C395" s="6">
        <v>4.0301869348803008</v>
      </c>
      <c r="D395" s="2">
        <v>3.3093728713434767</v>
      </c>
      <c r="E395" s="2">
        <v>0.70000000000000018</v>
      </c>
      <c r="F395" s="2"/>
      <c r="G395" s="2">
        <v>3.7354201519888903</v>
      </c>
      <c r="H395" s="2">
        <v>4.0301869348803008</v>
      </c>
      <c r="I395" s="6">
        <v>4.2621080897936787</v>
      </c>
      <c r="J395" s="2">
        <v>3.2424977834361424</v>
      </c>
      <c r="K395" s="2">
        <v>1.0999999999999996</v>
      </c>
      <c r="M395" s="2">
        <v>3.9817015103264133</v>
      </c>
      <c r="N395" s="2">
        <v>4.2621080897936787</v>
      </c>
      <c r="O395" s="6">
        <v>3.7933251358090914</v>
      </c>
      <c r="P395" s="2">
        <v>3.4325404474980026</v>
      </c>
      <c r="Q395" s="2">
        <v>0.39999999999999991</v>
      </c>
      <c r="S395" s="2">
        <v>3.5125575603329788</v>
      </c>
      <c r="T395" s="2">
        <v>3.7933251358090914</v>
      </c>
      <c r="U395" s="6">
        <v>4.5279958634742563</v>
      </c>
      <c r="V395" s="2">
        <v>3.142236032879465</v>
      </c>
      <c r="W395" s="2">
        <v>1.4</v>
      </c>
      <c r="Y395" s="2">
        <v>4.24779403638607</v>
      </c>
      <c r="Z395" s="2">
        <v>4.5279958634742563</v>
      </c>
      <c r="AA395" s="6">
        <v>3.487821895340697</v>
      </c>
      <c r="AB395" s="2">
        <v>3.4629025485976279</v>
      </c>
      <c r="AC395" s="2">
        <v>0</v>
      </c>
      <c r="AE395" s="2">
        <v>3.1594726981980168</v>
      </c>
      <c r="AF395" s="2">
        <v>3.487821895340697</v>
      </c>
      <c r="AG395" s="6">
        <v>3.2794564556218555</v>
      </c>
      <c r="AH395" s="2">
        <v>3.3</v>
      </c>
      <c r="AI395" s="2">
        <v>0</v>
      </c>
      <c r="AK395" s="2">
        <v>2.9955680625278758</v>
      </c>
      <c r="AL395" s="2">
        <v>3.2794564556218555</v>
      </c>
      <c r="AM395" s="6">
        <v>2.3981698174687303</v>
      </c>
      <c r="AN395" s="2">
        <v>2.1452099999999996</v>
      </c>
      <c r="AO395" s="2">
        <v>0.29999999999999982</v>
      </c>
      <c r="AQ395" s="2">
        <v>1.7370619235089091</v>
      </c>
      <c r="AR395" s="2">
        <v>2.3981698174687303</v>
      </c>
      <c r="AS395" s="6">
        <v>3.0238073913019785</v>
      </c>
      <c r="AT395" s="2">
        <v>2.9650113933366411</v>
      </c>
      <c r="AU395" s="2">
        <v>0</v>
      </c>
      <c r="AW395" s="2">
        <v>2.6304928384722057</v>
      </c>
      <c r="AX395" s="2">
        <v>3.0238073913019785</v>
      </c>
      <c r="AY395" s="6">
        <v>5.2656705539088469</v>
      </c>
      <c r="AZ395" s="2">
        <v>4.0999999999999996</v>
      </c>
      <c r="BA395" s="2">
        <v>1.2000000000000002</v>
      </c>
      <c r="BC395" s="2">
        <v>5.1862329090051951</v>
      </c>
      <c r="BD395" s="2">
        <v>5.2656705539088469</v>
      </c>
    </row>
    <row r="396" spans="2:56" x14ac:dyDescent="0.2">
      <c r="B396" s="30">
        <v>45474</v>
      </c>
      <c r="C396" s="6">
        <v>4.0559095453651137</v>
      </c>
      <c r="D396" s="2">
        <v>3.2859217158128402</v>
      </c>
      <c r="E396" s="2">
        <v>0.79999999999999982</v>
      </c>
      <c r="F396" s="2"/>
      <c r="G396" s="2">
        <v>3.7249539717578193</v>
      </c>
      <c r="H396" s="2">
        <v>4.0559095453651137</v>
      </c>
      <c r="I396" s="6">
        <v>4.2497071368154256</v>
      </c>
      <c r="J396" s="2">
        <v>3.2176131157831174</v>
      </c>
      <c r="K396" s="2">
        <v>1</v>
      </c>
      <c r="M396" s="2">
        <v>4.0021279938998733</v>
      </c>
      <c r="N396" s="2">
        <v>4.2497071368154256</v>
      </c>
      <c r="O396" s="6">
        <v>3.9028864366796276</v>
      </c>
      <c r="P396" s="2">
        <v>3.4153941090675204</v>
      </c>
      <c r="Q396" s="2">
        <v>0.5</v>
      </c>
      <c r="S396" s="2">
        <v>3.7391806338108893</v>
      </c>
      <c r="T396" s="2">
        <v>3.9028864366796276</v>
      </c>
      <c r="U396" s="6">
        <v>4.4464194597393476</v>
      </c>
      <c r="V396" s="2">
        <v>3.1113341432246102</v>
      </c>
      <c r="W396" s="2">
        <v>1.3000000000000003</v>
      </c>
      <c r="Y396" s="2">
        <v>4.1512684171490166</v>
      </c>
      <c r="Z396" s="2">
        <v>4.4464194597393476</v>
      </c>
      <c r="AA396" s="6">
        <v>3.6026993223094084</v>
      </c>
      <c r="AB396" s="2">
        <v>3.4453952953453255</v>
      </c>
      <c r="AC396" s="2">
        <v>0.20000000000000018</v>
      </c>
      <c r="AE396" s="2">
        <v>3.0767617034217376</v>
      </c>
      <c r="AF396" s="2">
        <v>3.6026993223094084</v>
      </c>
      <c r="AG396" s="6">
        <v>3.2381303386064024</v>
      </c>
      <c r="AH396" s="2">
        <v>3.3</v>
      </c>
      <c r="AI396" s="2">
        <v>-9.9999999999999645E-2</v>
      </c>
      <c r="AK396" s="2">
        <v>2.914827772005113</v>
      </c>
      <c r="AL396" s="2">
        <v>3.2381303386064024</v>
      </c>
      <c r="AM396" s="6">
        <v>2.9674678244990398</v>
      </c>
      <c r="AN396" s="2">
        <v>3.2122499999999996</v>
      </c>
      <c r="AO396" s="2">
        <v>-0.20000000000000018</v>
      </c>
      <c r="AQ396" s="2">
        <v>1.6015528149597946</v>
      </c>
      <c r="AR396" s="2">
        <v>2.9674678244990398</v>
      </c>
      <c r="AS396" s="6">
        <v>3.1596148868993157</v>
      </c>
      <c r="AT396" s="2">
        <v>3.2745449387033925</v>
      </c>
      <c r="AU396" s="2">
        <v>-9.9999999999999645E-2</v>
      </c>
      <c r="AW396" s="2">
        <v>2.5338648713682064</v>
      </c>
      <c r="AX396" s="2">
        <v>3.1596148868993157</v>
      </c>
      <c r="AY396" s="6">
        <v>5.3003554564817312</v>
      </c>
      <c r="AZ396" s="2">
        <v>4.0999999999999996</v>
      </c>
      <c r="BA396" s="2">
        <v>1.2000000000000002</v>
      </c>
      <c r="BC396" s="2">
        <v>5.156844106463887</v>
      </c>
      <c r="BD396" s="2">
        <v>5.3003554564817312</v>
      </c>
    </row>
    <row r="397" spans="2:56" x14ac:dyDescent="0.2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6" x14ac:dyDescent="0.2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6" x14ac:dyDescent="0.2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6" x14ac:dyDescent="0.2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2024-09-26T11:39:33Z</dcterms:modified>
</cp:coreProperties>
</file>