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1.xml" ContentType="application/vnd.openxmlformats-officedocument.themeOverrid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7.xml" ContentType="application/vnd.openxmlformats-officedocument.themeOverride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8.xml" ContentType="application/vnd.openxmlformats-officedocument.themeOverride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9.xml" ContentType="application/vnd.openxmlformats-officedocument.themeOverrid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0.xml" ContentType="application/vnd.openxmlformats-officedocument.themeOverrid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0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drawings/drawing31.xml" ContentType="application/vnd.openxmlformats-officedocument.drawing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drawings/drawing32.xml" ContentType="application/vnd.openxmlformats-officedocument.drawing+xml"/>
  <Override PartName="/xl/charts/chart3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5.xml" ContentType="application/vnd.openxmlformats-officedocument.drawing+xml"/>
  <Override PartName="/xl/charts/chart4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6.xml" ContentType="application/vnd.openxmlformats-officedocument.drawing+xml"/>
  <Override PartName="/xl/charts/chart4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37.xml" ContentType="application/vnd.openxmlformats-officedocument.drawing+xml"/>
  <Override PartName="/xl/charts/chart4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G:\Statistik\1. Annan produktion (LÅST)\Projekt\01_Aktuella\Inkomstprojektet_2026\Underlag_TAB_DIA_Rapport\"/>
    </mc:Choice>
  </mc:AlternateContent>
  <xr:revisionPtr revIDLastSave="0" documentId="13_ncr:1_{A9BFD079-5883-4BFC-A64A-733843837672}" xr6:coauthVersionLast="47" xr6:coauthVersionMax="47" xr10:uidLastSave="{00000000-0000-0000-0000-000000000000}"/>
  <bookViews>
    <workbookView xWindow="-120" yWindow="-120" windowWidth="57840" windowHeight="15720" tabRatio="888" xr2:uid="{87E1CF5E-03A0-422C-8588-786D791E27BC}"/>
  </bookViews>
  <sheets>
    <sheet name="Innehållsförteckning" sheetId="25" r:id="rId1"/>
    <sheet name="Tabell 1.1" sheetId="3" r:id="rId2"/>
    <sheet name="Tabell 1.2" sheetId="19" r:id="rId3"/>
    <sheet name="Tabell 1.3" sheetId="11" r:id="rId4"/>
    <sheet name="Diagram 1.1" sheetId="4" r:id="rId5"/>
    <sheet name="Diagram 1.2" sheetId="5" r:id="rId6"/>
    <sheet name="Diagram 1.3" sheetId="20" r:id="rId7"/>
    <sheet name="Diagram 1.4" sheetId="7" r:id="rId8"/>
    <sheet name="Diagram 1.5" sheetId="23" r:id="rId9"/>
    <sheet name="Diagram 1.6" sheetId="9" r:id="rId10"/>
    <sheet name="Diagram 1.7" sheetId="12" r:id="rId11"/>
    <sheet name="Diagram 1.8" sheetId="13" r:id="rId12"/>
    <sheet name="Diagram 1.9" sheetId="84" r:id="rId13"/>
    <sheet name="Diagram 1.10" sheetId="21" r:id="rId14"/>
    <sheet name="Diagram 1.11" sheetId="16" r:id="rId15"/>
    <sheet name="Figur 2.1" sheetId="26" r:id="rId16"/>
    <sheet name="Tabell 2.1" sheetId="27" r:id="rId17"/>
    <sheet name="Tabell 2.2" sheetId="28" r:id="rId18"/>
    <sheet name="Tabell 2.3" sheetId="32" r:id="rId19"/>
    <sheet name="Tabell 2.4" sheetId="33" r:id="rId20"/>
    <sheet name="Tabell 2.5" sheetId="36" r:id="rId21"/>
    <sheet name="Tabell 2.6" sheetId="39" r:id="rId22"/>
    <sheet name="Tabell 2.7" sheetId="43" r:id="rId23"/>
    <sheet name="Diagram 2.1" sheetId="29" r:id="rId24"/>
    <sheet name="Diagram 2.2" sheetId="30" r:id="rId25"/>
    <sheet name="Diagram 2.3" sheetId="31" r:id="rId26"/>
    <sheet name="Diagram 2.4" sheetId="34" r:id="rId27"/>
    <sheet name="Diagram 2.5" sheetId="35" r:id="rId28"/>
    <sheet name="Diagram 2.6" sheetId="37" r:id="rId29"/>
    <sheet name="Diagram 2.7" sheetId="38" r:id="rId30"/>
    <sheet name="Diagram 2.8 " sheetId="85" r:id="rId31"/>
    <sheet name="Diagram 2.9" sheetId="125" r:id="rId32"/>
    <sheet name="Diagram 2.10" sheetId="126" r:id="rId33"/>
    <sheet name="Diagram 2.11" sheetId="44" r:id="rId34"/>
    <sheet name="Diagram 2.12" sheetId="45" r:id="rId35"/>
    <sheet name="Tabell 3.1" sheetId="54" r:id="rId36"/>
    <sheet name="Tabell 3.2" sheetId="55" r:id="rId37"/>
    <sheet name="Diagram 3.1" sheetId="86" r:id="rId38"/>
    <sheet name="Diagram 3.2" sheetId="57" r:id="rId39"/>
    <sheet name="Diagram 3.3" sheetId="58" r:id="rId40"/>
    <sheet name="Tabell 4.1" sheetId="59" r:id="rId41"/>
    <sheet name="Tabell 4.2" sheetId="60" r:id="rId42"/>
    <sheet name="Tabell 4.3" sheetId="61" r:id="rId43"/>
    <sheet name="Tabell 4.4" sheetId="62" r:id="rId44"/>
    <sheet name="Tabell 4.5" sheetId="63" r:id="rId45"/>
    <sheet name="Tabell 4.6" sheetId="64" r:id="rId46"/>
    <sheet name="Tabell 4.7" sheetId="65" r:id="rId47"/>
    <sheet name="Diagram 4.1" sheetId="66" r:id="rId48"/>
    <sheet name="Diagram 4.2" sheetId="67" r:id="rId49"/>
    <sheet name="Diagram 4.3" sheetId="72" r:id="rId50"/>
    <sheet name="Diagram 4.4" sheetId="69" r:id="rId51"/>
    <sheet name="Diagram 4.5" sheetId="70" r:id="rId52"/>
    <sheet name="Diagram 4.6" sheetId="71" r:id="rId53"/>
    <sheet name="Kommun" sheetId="87" r:id="rId54"/>
    <sheet name="Län" sheetId="88" r:id="rId55"/>
  </sheets>
  <definedNames>
    <definedName name="_xlnm._FilterDatabase" localSheetId="24" hidden="1">'Diagram 2.2'!#REF!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2" i="7" l="1"/>
</calcChain>
</file>

<file path=xl/sharedStrings.xml><?xml version="1.0" encoding="utf-8"?>
<sst xmlns="http://schemas.openxmlformats.org/spreadsheetml/2006/main" count="2139" uniqueCount="918">
  <si>
    <t>A01</t>
  </si>
  <si>
    <t>A02</t>
  </si>
  <si>
    <t>A03</t>
  </si>
  <si>
    <t>A04</t>
  </si>
  <si>
    <t>A</t>
  </si>
  <si>
    <t>B01</t>
  </si>
  <si>
    <t>B02</t>
  </si>
  <si>
    <t>B03</t>
  </si>
  <si>
    <t>B04</t>
  </si>
  <si>
    <t>B05</t>
  </si>
  <si>
    <t>B07</t>
  </si>
  <si>
    <t>BXX</t>
  </si>
  <si>
    <t>B</t>
  </si>
  <si>
    <t>C01</t>
  </si>
  <si>
    <t>CXX</t>
  </si>
  <si>
    <t>C</t>
  </si>
  <si>
    <t>D</t>
  </si>
  <si>
    <t>+ löneinkomst</t>
  </si>
  <si>
    <t>+ näringsinkomst</t>
  </si>
  <si>
    <t>+ ränta och utdelning</t>
  </si>
  <si>
    <t>+ kapitalvinst</t>
  </si>
  <si>
    <t>Pensioner</t>
  </si>
  <si>
    <t>+ sjukpenning</t>
  </si>
  <si>
    <t>+ allmän pension</t>
  </si>
  <si>
    <t>+ sjuk- och aktivitetsersättning</t>
  </si>
  <si>
    <t>+ tjänstepension</t>
  </si>
  <si>
    <t>+ föräldrapenning</t>
  </si>
  <si>
    <t>+ privat pension</t>
  </si>
  <si>
    <t>+ arbetsmarknadsstöd</t>
  </si>
  <si>
    <t>- skatt</t>
  </si>
  <si>
    <t>- övriga negativa transfereringar</t>
  </si>
  <si>
    <t>Bidrag</t>
  </si>
  <si>
    <t>Båda könen</t>
  </si>
  <si>
    <t>Män</t>
  </si>
  <si>
    <t>Kvinnor</t>
  </si>
  <si>
    <t>Inkomstskillnad 2022 (%)</t>
  </si>
  <si>
    <t>Individuell disponibel inkomst</t>
  </si>
  <si>
    <t>Negativa transfereringar</t>
  </si>
  <si>
    <t>Välfärdsstaten</t>
  </si>
  <si>
    <t>Marknaden</t>
  </si>
  <si>
    <t>Lönerelaterade ersättningar</t>
  </si>
  <si>
    <t>P10</t>
  </si>
  <si>
    <t>P25</t>
  </si>
  <si>
    <t>Median</t>
  </si>
  <si>
    <t>P75</t>
  </si>
  <si>
    <t>P90</t>
  </si>
  <si>
    <t>Inkomstskillnad</t>
  </si>
  <si>
    <t>Medel</t>
  </si>
  <si>
    <t>Källa: SCB, egna beräkningar</t>
  </si>
  <si>
    <t>Kronor respektive procent</t>
  </si>
  <si>
    <t>Disponibel inkomst</t>
  </si>
  <si>
    <t>Arbetsinkomst</t>
  </si>
  <si>
    <t>Kapitalinkomst</t>
  </si>
  <si>
    <r>
      <t>Andel av befolkningen i procent</t>
    </r>
    <r>
      <rPr>
        <i/>
        <sz val="10"/>
        <color rgb="FFFF0000"/>
        <rFont val="Charter"/>
      </rPr>
      <t xml:space="preserve"> </t>
    </r>
  </si>
  <si>
    <t>Anmärkning: Percentiler under P5 är uteslutna på grund av diagramtekniska skäl</t>
  </si>
  <si>
    <t>Inkomstskillnad (%)</t>
  </si>
  <si>
    <t>P_1</t>
  </si>
  <si>
    <t>P_2</t>
  </si>
  <si>
    <t>P_3</t>
  </si>
  <si>
    <t>P_4</t>
  </si>
  <si>
    <t>P_5</t>
  </si>
  <si>
    <t>P_6</t>
  </si>
  <si>
    <t>P_7</t>
  </si>
  <si>
    <t>P_8</t>
  </si>
  <si>
    <t>P_9</t>
  </si>
  <si>
    <t>P_10</t>
  </si>
  <si>
    <t>P_11</t>
  </si>
  <si>
    <t>P_12</t>
  </si>
  <si>
    <t>P_13</t>
  </si>
  <si>
    <t>P_14</t>
  </si>
  <si>
    <t>P_15</t>
  </si>
  <si>
    <t>P_16</t>
  </si>
  <si>
    <t>P_17</t>
  </si>
  <si>
    <t>P_18</t>
  </si>
  <si>
    <t>P_19</t>
  </si>
  <si>
    <t>P_20</t>
  </si>
  <si>
    <t>P_21</t>
  </si>
  <si>
    <t>P_22</t>
  </si>
  <si>
    <t>P_23</t>
  </si>
  <si>
    <t>P_24</t>
  </si>
  <si>
    <t>P_25</t>
  </si>
  <si>
    <t>P_26</t>
  </si>
  <si>
    <t>P_27</t>
  </si>
  <si>
    <t>P_28</t>
  </si>
  <si>
    <t>P_29</t>
  </si>
  <si>
    <t>P_30</t>
  </si>
  <si>
    <t>P_31</t>
  </si>
  <si>
    <t>P_32</t>
  </si>
  <si>
    <t>P_33</t>
  </si>
  <si>
    <t>P_34</t>
  </si>
  <si>
    <t>P_35</t>
  </si>
  <si>
    <t>P_36</t>
  </si>
  <si>
    <t>P_37</t>
  </si>
  <si>
    <t>P_38</t>
  </si>
  <si>
    <t>P_39</t>
  </si>
  <si>
    <t>P_40</t>
  </si>
  <si>
    <t>P_41</t>
  </si>
  <si>
    <t>P_42</t>
  </si>
  <si>
    <t>P_43</t>
  </si>
  <si>
    <t>P_44</t>
  </si>
  <si>
    <t>P_45</t>
  </si>
  <si>
    <t>P_46</t>
  </si>
  <si>
    <t>P_47</t>
  </si>
  <si>
    <t>P_48</t>
  </si>
  <si>
    <t>P_49</t>
  </si>
  <si>
    <t>P_50</t>
  </si>
  <si>
    <t>P_51</t>
  </si>
  <si>
    <t>P_52</t>
  </si>
  <si>
    <t>P_53</t>
  </si>
  <si>
    <t>P_54</t>
  </si>
  <si>
    <t>P_55</t>
  </si>
  <si>
    <t>P_56</t>
  </si>
  <si>
    <t>P_57</t>
  </si>
  <si>
    <t>P_58</t>
  </si>
  <si>
    <t>P_59</t>
  </si>
  <si>
    <t>P_60</t>
  </si>
  <si>
    <t>P_61</t>
  </si>
  <si>
    <t>P_62</t>
  </si>
  <si>
    <t>P_63</t>
  </si>
  <si>
    <t>P_64</t>
  </si>
  <si>
    <t>P_65</t>
  </si>
  <si>
    <t>P_66</t>
  </si>
  <si>
    <t>P_67</t>
  </si>
  <si>
    <t>P_68</t>
  </si>
  <si>
    <t>P_69</t>
  </si>
  <si>
    <t>P_70</t>
  </si>
  <si>
    <t>P_71</t>
  </si>
  <si>
    <t>P_72</t>
  </si>
  <si>
    <t>P_73</t>
  </si>
  <si>
    <t>P_74</t>
  </si>
  <si>
    <t>P_75</t>
  </si>
  <si>
    <t>P_76</t>
  </si>
  <si>
    <t>P_77</t>
  </si>
  <si>
    <t>P_78</t>
  </si>
  <si>
    <t>P_79</t>
  </si>
  <si>
    <t>P_80</t>
  </si>
  <si>
    <t>P_81</t>
  </si>
  <si>
    <t>P_82</t>
  </si>
  <si>
    <t>P_83</t>
  </si>
  <si>
    <t>P_84</t>
  </si>
  <si>
    <t>P_85</t>
  </si>
  <si>
    <t>P_86</t>
  </si>
  <si>
    <t>P_87</t>
  </si>
  <si>
    <t>P_88</t>
  </si>
  <si>
    <t>P_89</t>
  </si>
  <si>
    <t>P_90</t>
  </si>
  <si>
    <t>P_91</t>
  </si>
  <si>
    <t>P_92</t>
  </si>
  <si>
    <t>P_93</t>
  </si>
  <si>
    <t>P_94</t>
  </si>
  <si>
    <t>P_95</t>
  </si>
  <si>
    <t>P_96</t>
  </si>
  <si>
    <t>P_97</t>
  </si>
  <si>
    <t>P_98</t>
  </si>
  <si>
    <t>P_99</t>
  </si>
  <si>
    <t>P_100</t>
  </si>
  <si>
    <t>Procent</t>
  </si>
  <si>
    <t xml:space="preserve"> </t>
  </si>
  <si>
    <t>Negativa transfereringar (skatter)</t>
  </si>
  <si>
    <t xml:space="preserve">Män 
</t>
  </si>
  <si>
    <t xml:space="preserve">Kvinnor
</t>
  </si>
  <si>
    <t>Löneinkomst</t>
  </si>
  <si>
    <t>Lönerelaterade ersättningar, exkl pension</t>
  </si>
  <si>
    <t>Näringsinkomst</t>
  </si>
  <si>
    <t>Ränta och utdelning</t>
  </si>
  <si>
    <t>Kapitalvinst</t>
  </si>
  <si>
    <t>Pension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</si>
  <si>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</si>
  <si>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</si>
  <si>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</si>
  <si>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</si>
  <si>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</si>
  <si>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</si>
  <si>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</si>
  <si>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</si>
  <si>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</si>
  <si>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</si>
  <si>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Ersättningar / Bidrag</t>
  </si>
  <si>
    <t>Totalt</t>
  </si>
  <si>
    <t>Mått för jämförelse</t>
  </si>
  <si>
    <t>Population</t>
  </si>
  <si>
    <t>Innehåll</t>
  </si>
  <si>
    <t>Typ av mått</t>
  </si>
  <si>
    <t>Månadslön</t>
  </si>
  <si>
    <t>Uppräknad till heltid för deltidsarbetande</t>
  </si>
  <si>
    <t>Grundlön, rörlig lön, vissa tillägg</t>
  </si>
  <si>
    <t>Före skatt (brutto)</t>
  </si>
  <si>
    <t xml:space="preserve">Arbetsinkomst </t>
  </si>
  <si>
    <t>Nej</t>
  </si>
  <si>
    <t>Total löneinkomst</t>
  </si>
  <si>
    <t>Marknadsinkomst</t>
  </si>
  <si>
    <t>Befolkningen 20+</t>
  </si>
  <si>
    <t>Löne- och näringsinkomst samt kapitalinkomster (A01 till A04)</t>
  </si>
  <si>
    <t>Alla inkomster minus negativa transfereringar</t>
  </si>
  <si>
    <t>Efter skatt (netto)</t>
  </si>
  <si>
    <t>Positiva transfereringar</t>
  </si>
  <si>
    <t>Källa: SCB och egna beräkningar</t>
  </si>
  <si>
    <t>Percentil</t>
  </si>
  <si>
    <t>Etikett</t>
  </si>
  <si>
    <t>Medelvärde (streckad linje)</t>
  </si>
  <si>
    <t>Anmärkning: BXX är summan av olika bidrag: försörjningsrelaterade (B09), behovsprövade (B12) och övriga (B15). CXX är summan av C02 återbetalt studielån, C03 givet underhållsbidrag, C04 övriga negativa transfereringar.</t>
  </si>
  <si>
    <t>Olika mått för jämställdhetsanalys</t>
  </si>
  <si>
    <t>Källa: Medlingsinstitutet, SCB och egna beräkningar</t>
  </si>
  <si>
    <t>Anmärkning: Disponibla inkomster lika med eller högre än 1 000 000 kronor har summerats i den del av kurvan som avser denna nivå.</t>
  </si>
  <si>
    <t>Anmärkning: Percentiler under P5 är uteslutna på grund av diagramtekniska skäl.</t>
  </si>
  <si>
    <t>Diagram 1.8 Percentilkvot P90/P10, individuell disponibel inkomst, befolkningen 20 år och äldre</t>
  </si>
  <si>
    <t>Innehållsförteckning</t>
  </si>
  <si>
    <t>Beskrivning</t>
  </si>
  <si>
    <t>Tabell 1.1</t>
  </si>
  <si>
    <t>Tabell 1.2</t>
  </si>
  <si>
    <t>Tabell 1.3</t>
  </si>
  <si>
    <t>Diagram 1.1</t>
  </si>
  <si>
    <t>Diagram 1.2</t>
  </si>
  <si>
    <t>Diagram 1.3</t>
  </si>
  <si>
    <t>Diagram 1.4</t>
  </si>
  <si>
    <t>Diagram 1.5</t>
  </si>
  <si>
    <t>Diagram 1.6</t>
  </si>
  <si>
    <t>Diagram 1.7</t>
  </si>
  <si>
    <t>Diagram 1.8</t>
  </si>
  <si>
    <t>Diagram 1.9</t>
  </si>
  <si>
    <t>Diagram 1.10</t>
  </si>
  <si>
    <t>Diagram 1.11</t>
  </si>
  <si>
    <t>Tabell 1.2 Olika mått för jämställdhetsanalys</t>
  </si>
  <si>
    <t>Percentilkvot P90/P10, individuell disponibel inkomst, befolkningen 20 år och äldre</t>
  </si>
  <si>
    <t>Tillbaka till innehållsförteckning</t>
  </si>
  <si>
    <t>Kapitel 1</t>
  </si>
  <si>
    <t>Kapitel 2</t>
  </si>
  <si>
    <t>Figur 2.1</t>
  </si>
  <si>
    <t>FIGUR 2.1</t>
  </si>
  <si>
    <t xml:space="preserve">Befolkningen </t>
  </si>
  <si>
    <t>Sysselsatta</t>
  </si>
  <si>
    <t>Anställda</t>
  </si>
  <si>
    <t>Privat sektor</t>
  </si>
  <si>
    <t xml:space="preserve">Arbetare </t>
  </si>
  <si>
    <t>Tjänstemän</t>
  </si>
  <si>
    <t>Uppgift saknas</t>
  </si>
  <si>
    <t>Offentlig sektor</t>
  </si>
  <si>
    <t>Kommuner</t>
  </si>
  <si>
    <t>Regioner</t>
  </si>
  <si>
    <t>Staten</t>
  </si>
  <si>
    <t>Företagare</t>
  </si>
  <si>
    <t>Egenföretagare</t>
  </si>
  <si>
    <t>Företagare i AB</t>
  </si>
  <si>
    <t>Ej sysselsatta</t>
  </si>
  <si>
    <t>Arbetslösa</t>
  </si>
  <si>
    <t>Studerande</t>
  </si>
  <si>
    <t>Pensionärer</t>
  </si>
  <si>
    <t>Sjuka</t>
  </si>
  <si>
    <t>Övriga</t>
  </si>
  <si>
    <t>Tabell 2.1</t>
  </si>
  <si>
    <t>Befolkningen efter födelseland</t>
  </si>
  <si>
    <t>Befolkningen efter ålder</t>
  </si>
  <si>
    <t>20 år och äldre</t>
  </si>
  <si>
    <t>Utrikes födda</t>
  </si>
  <si>
    <t>20-64 år</t>
  </si>
  <si>
    <t>65 år +</t>
  </si>
  <si>
    <t>Vistelsetid</t>
  </si>
  <si>
    <t>65-74 år</t>
  </si>
  <si>
    <t>0-9 år</t>
  </si>
  <si>
    <t>75-84 år</t>
  </si>
  <si>
    <t>10-19 år</t>
  </si>
  <si>
    <t>85 år +</t>
  </si>
  <si>
    <t>20-29 år</t>
  </si>
  <si>
    <t>Befolkningen efter utbildningsnivå</t>
  </si>
  <si>
    <t>30 + år</t>
  </si>
  <si>
    <t>Förgymnasial utbildning</t>
  </si>
  <si>
    <t>Födelseregion</t>
  </si>
  <si>
    <t>Gymnasial utbildning</t>
  </si>
  <si>
    <t>Afrika</t>
  </si>
  <si>
    <t>Eftergymnasial utbildning, kort</t>
  </si>
  <si>
    <t>Amerika</t>
  </si>
  <si>
    <t>Eftergymnasial utbildning, lång</t>
  </si>
  <si>
    <t>Asien</t>
  </si>
  <si>
    <t>Europa</t>
  </si>
  <si>
    <t>Arbetare</t>
  </si>
  <si>
    <t>Ej aktiebolag</t>
  </si>
  <si>
    <t>Aktiebolag</t>
  </si>
  <si>
    <t>Studenter</t>
  </si>
  <si>
    <t>Diagram 2.1</t>
  </si>
  <si>
    <t>DIAGRAM 2.1</t>
  </si>
  <si>
    <t>DIAGRAM 2.2</t>
  </si>
  <si>
    <t>Anmärkning: Individer i privat sektor utan yrkesuppgift kan ej klassificeras som arbetare eller tjänstemän och är därmed inte med i diagrammet. Uppgifter för denna grupp finns i tabellbilagan.</t>
  </si>
  <si>
    <t>Diagram 2.2</t>
  </si>
  <si>
    <t>Diagram 2.3</t>
  </si>
  <si>
    <t>DIAGRAM 2.3</t>
  </si>
  <si>
    <t>Tabell 2.2</t>
  </si>
  <si>
    <t>Andel kvinnor (%)</t>
  </si>
  <si>
    <t>Tabell 2.3</t>
  </si>
  <si>
    <t>TABELL 2.4</t>
  </si>
  <si>
    <t>Tabell 2.4</t>
  </si>
  <si>
    <t>Marknadsinkomst - kvinnor</t>
  </si>
  <si>
    <t>Marknadsinkomst - män</t>
  </si>
  <si>
    <t>Disponibel inkomst - kvinnor</t>
  </si>
  <si>
    <t>Disponibel inkomst - män</t>
  </si>
  <si>
    <t>DIAGRAM 2.4</t>
  </si>
  <si>
    <t>Diagram 2.4</t>
  </si>
  <si>
    <t>65 år eller äldre</t>
  </si>
  <si>
    <t>20 - 64 år</t>
  </si>
  <si>
    <t>Diagram 2.5</t>
  </si>
  <si>
    <t>BX1</t>
  </si>
  <si>
    <t>CX1</t>
  </si>
  <si>
    <t>B07a</t>
  </si>
  <si>
    <t>B07b</t>
  </si>
  <si>
    <t>B07c</t>
  </si>
  <si>
    <t>Tabell 2.5</t>
  </si>
  <si>
    <t>Transfereringar</t>
  </si>
  <si>
    <t>Diagram 2.6</t>
  </si>
  <si>
    <t>20 år +</t>
  </si>
  <si>
    <t>DIAGRAM 2.7</t>
  </si>
  <si>
    <t>Diagram 2.7</t>
  </si>
  <si>
    <t>30 år +</t>
  </si>
  <si>
    <t>Tabell 2.6</t>
  </si>
  <si>
    <t>Inrikes födda</t>
  </si>
  <si>
    <t>DIAGRAM 2.8</t>
  </si>
  <si>
    <t>Diagram 2.8</t>
  </si>
  <si>
    <t>Ersättning</t>
  </si>
  <si>
    <t>Diagram 2.9</t>
  </si>
  <si>
    <t>Diagram 2.10</t>
  </si>
  <si>
    <t>Beskrivande tabell, befolkningen efter utbildningsnivå</t>
  </si>
  <si>
    <t>Tabell 2.7</t>
  </si>
  <si>
    <t xml:space="preserve">Förgymnasial </t>
  </si>
  <si>
    <t>Gymnasial</t>
  </si>
  <si>
    <t xml:space="preserve">Eftergymnasial, kort </t>
  </si>
  <si>
    <t>Eftergymnasial, lång</t>
  </si>
  <si>
    <t>Diagram 2.11</t>
  </si>
  <si>
    <t>Diagram 2.12</t>
  </si>
  <si>
    <t>Kapitel 3</t>
  </si>
  <si>
    <t>Kapitel 4</t>
  </si>
  <si>
    <t>Tabell 3.1</t>
  </si>
  <si>
    <t>Tabell 3.2</t>
  </si>
  <si>
    <t>Diagram 3.1</t>
  </si>
  <si>
    <t>Diagram 3.2</t>
  </si>
  <si>
    <t>Diagram 3.3</t>
  </si>
  <si>
    <t>Sammanräknad förvärvsinkomst för kvinnor och män födda 1950 efter ålder, medianvärde, miljoner kronor</t>
  </si>
  <si>
    <t>Tabell 4.1</t>
  </si>
  <si>
    <t>Diagram 4.1</t>
  </si>
  <si>
    <t>Tabell 4.2</t>
  </si>
  <si>
    <t>Tabell 4.3</t>
  </si>
  <si>
    <t>Tabell 4.4</t>
  </si>
  <si>
    <t>Tabell 4.5</t>
  </si>
  <si>
    <t>Tabell 4.6</t>
  </si>
  <si>
    <t>Tabell 4.7</t>
  </si>
  <si>
    <t>Diagram 4.2</t>
  </si>
  <si>
    <t>Diagram 4.3</t>
  </si>
  <si>
    <t>Diagram 4.4</t>
  </si>
  <si>
    <t>Diagram 4.5</t>
  </si>
  <si>
    <t>Diagram 4.6</t>
  </si>
  <si>
    <t>Procentuell skillnad, sammanräknade inkomster mellan kvinnor och män, efter ålder och födelseår</t>
  </si>
  <si>
    <t>Summan av den sammanräknade förvärvsinkomsten vid olika åldrar och födelseår, samt skillnad mellan kvinnor och män, miljoner kronor och procent</t>
  </si>
  <si>
    <t>Medelåldern vid första barnets födelse för kvinnor födda 1955, 1960, 1970 och 1980</t>
  </si>
  <si>
    <t>Fördelning av utbildningsnivå vid 40 års ålder för män och kvinnor födda 1950, 1960, 1970 och 1980, andel i procent</t>
  </si>
  <si>
    <t>Reallöneutveckling, procentuell förändring, individer födda 1950, 1960, 1970 och 1980 efter åldersintervall.</t>
  </si>
  <si>
    <t>Förväntad skillnad mellan kvinnors och mäns livsinkomster, utifrån tvärsnittsberäkningar födda 1990 och 2000, efter ålder</t>
  </si>
  <si>
    <t>Förväntad skillnad mellan kvinnors och mäns livsinkomster utifrån tvärsnittsberäkningar respektive faktiska inkomster</t>
  </si>
  <si>
    <t>Reallön i nivå sedan 1960, Index 1995=100</t>
  </si>
  <si>
    <t>År</t>
  </si>
  <si>
    <t>Andel individer</t>
  </si>
  <si>
    <t>Andel av kvinnor</t>
  </si>
  <si>
    <t>Andel av män</t>
  </si>
  <si>
    <t>Decilgrupp</t>
  </si>
  <si>
    <t>Antal personer, båda könen</t>
  </si>
  <si>
    <t>Inkomstskillnad 2021 (%)</t>
  </si>
  <si>
    <t>Inkomstskillnad 2020 (%)</t>
  </si>
  <si>
    <t>Dipsonibel inkomst, båda könen (kronor)</t>
  </si>
  <si>
    <t>Dipsonibel inkomst, män (kronor)</t>
  </si>
  <si>
    <t xml:space="preserve">Dipsonibel inkomst, kvinnor (kronor) </t>
  </si>
  <si>
    <t>Antal personer,  män</t>
  </si>
  <si>
    <t>Antal personer,  kvinnor</t>
  </si>
  <si>
    <t>Ålder</t>
  </si>
  <si>
    <t>Pension - Allmän</t>
  </si>
  <si>
    <t>Pension - Tjänste</t>
  </si>
  <si>
    <t>Pension - Privat</t>
  </si>
  <si>
    <t>Utrikes födda - Afrika</t>
  </si>
  <si>
    <t>Utrikes födda - Asien</t>
  </si>
  <si>
    <t>Utrikes födda - Europa</t>
  </si>
  <si>
    <t>Utrikes födda - Amerika</t>
  </si>
  <si>
    <t xml:space="preserve">Utrikes födda - vistelsetid 0-9 år </t>
  </si>
  <si>
    <t>Utrikes födda - vistelsetid 10-19 år</t>
  </si>
  <si>
    <t>Utrikes födda - vistelsetid 20-29 år</t>
  </si>
  <si>
    <t xml:space="preserve"> Utrikes födda - vistelsetid 30 år +</t>
  </si>
  <si>
    <t>DIAGRAM 2.12</t>
  </si>
  <si>
    <t>Inkomstskillnad 2023 (%)</t>
  </si>
  <si>
    <t>Anställda 18–68 år</t>
  </si>
  <si>
    <t xml:space="preserve">TABELL 3.1 </t>
  </si>
  <si>
    <t>Genomsnittsålder</t>
  </si>
  <si>
    <t>Hushållstyp</t>
  </si>
  <si>
    <t>Samtliga familjer</t>
  </si>
  <si>
    <t>Sammanboende utan hemmavarande barn</t>
  </si>
  <si>
    <t>Kvinna i åldern 20-29 år</t>
  </si>
  <si>
    <t>Kvinna i åldern 30-39 år</t>
  </si>
  <si>
    <t>Kvinna i åldern 40-49 år</t>
  </si>
  <si>
    <t>Kvinna i åldern 50 +</t>
  </si>
  <si>
    <t>Sammanboende med hemmavarande barn</t>
  </si>
  <si>
    <t>Med hemmavarande barn innebär barn 0-19 år . Kan alltså finnas barn som är 20 år eller äldre i hushållet.</t>
  </si>
  <si>
    <t>Anmärkning: Män som är sammanboende kan vara äldre än 64, då kvinnans ålder styr om hushållet är inkluderat i populationen.</t>
  </si>
  <si>
    <t>TABELL 3.2</t>
  </si>
  <si>
    <t>Inkomstskillnad (%), medianvärde</t>
  </si>
  <si>
    <t>Marknads-inkomst</t>
  </si>
  <si>
    <t>Anmärkning: Män som är sammanboende kan vara äldre än 64, då kvinnans ålder styr om hushållet är inkluderat i populationen. Källa: SCB och egna beräkningar</t>
  </si>
  <si>
    <t>Kvinnors andel av mäns inkomst (%)</t>
  </si>
  <si>
    <t>DIAGRAM 3.1</t>
  </si>
  <si>
    <t>Anmärkning: Observationerna som är noll respektive 200 procent eller högre är exkluderade.</t>
  </si>
  <si>
    <t>Samtliga hushåll</t>
  </si>
  <si>
    <t>Utan hemmavarande barn</t>
  </si>
  <si>
    <t>Med hemmavarande barn</t>
  </si>
  <si>
    <t>DIAGRAM 3.2</t>
  </si>
  <si>
    <t>Kvinnans ålder</t>
  </si>
  <si>
    <t>30-39 år</t>
  </si>
  <si>
    <t>40-49 år</t>
  </si>
  <si>
    <t>50 +</t>
  </si>
  <si>
    <t>DIAGRAM 3.3</t>
  </si>
  <si>
    <t>Tabell 4.1 Procentuell skillnad, sammanräknade inkomster mellan kvinnor och män, efter ålder och födelseår</t>
  </si>
  <si>
    <t>Födelseår / Ålder</t>
  </si>
  <si>
    <t>30 år</t>
  </si>
  <si>
    <t>40 år</t>
  </si>
  <si>
    <t>50 år</t>
  </si>
  <si>
    <t>60 år</t>
  </si>
  <si>
    <r>
      <t>Tabell 4.2</t>
    </r>
    <r>
      <rPr>
        <sz val="10"/>
        <color theme="1"/>
        <rFont val="Charter"/>
      </rPr>
      <t xml:space="preserve"> </t>
    </r>
    <r>
      <rPr>
        <sz val="10"/>
        <color rgb="FF000000"/>
        <rFont val="Lato"/>
        <family val="2"/>
      </rPr>
      <t>Summan av den sammanräknade förvärvsinkomsten vid olika åldrar och födelseår, samt skillnad mellan kvinnor och män, miljoner kronor och procent</t>
    </r>
  </si>
  <si>
    <t>Födda 1950</t>
  </si>
  <si>
    <t>Summerade inkomster, miljoner kr</t>
  </si>
  <si>
    <t>Födda 1960</t>
  </si>
  <si>
    <t>Födda 1970</t>
  </si>
  <si>
    <t>Födda 1980</t>
  </si>
  <si>
    <r>
      <t>Tabell 4.3</t>
    </r>
    <r>
      <rPr>
        <sz val="12"/>
        <color theme="1"/>
        <rFont val="Charter"/>
      </rPr>
      <t xml:space="preserve"> </t>
    </r>
    <r>
      <rPr>
        <sz val="12"/>
        <color rgb="FF000000"/>
        <rFont val="Lato"/>
        <family val="2"/>
      </rPr>
      <t>Fördelning av utbildningsnivå vid 40 års ålder för män och kvinnor födda 1950, 1960, 1970 och 1980, andel i procent</t>
    </r>
  </si>
  <si>
    <t>Kohort</t>
  </si>
  <si>
    <t>Kön</t>
  </si>
  <si>
    <t xml:space="preserve">Män </t>
  </si>
  <si>
    <t>Eftergymnasial utbildning</t>
  </si>
  <si>
    <t>Forskarutbildning</t>
  </si>
  <si>
    <t xml:space="preserve">* Sammansättning av högsta uppnådda utbildningsnivå vid respektive mättidpunkt. Exempelvis så är utbildningsfördelningen för individerna födda 1950 mätt vid år 1990. </t>
  </si>
  <si>
    <t>** Notera att definitioner av olika utbildningar och nivåer har förändrats över tid.</t>
  </si>
  <si>
    <t>För en genomgång av hur könssegregeringen i utbildning och arbete har förändrats under det senaste halvseklet se ”Fritt valt arbete? En ESO-rapport om könssegregering i utbildning och yrke” av K. Halldén och A. Stenberg. Rapport till Expertgruppen för studier i offentlig ekonomi 2023:6.</t>
  </si>
  <si>
    <t>Tabell 4.4 Medelåldern vid första barnets födelse för kvinnor födda 1955, 1960, 1970 och 1980</t>
  </si>
  <si>
    <t>Födelseår</t>
  </si>
  <si>
    <t>Medelålder vid första barnets födelse</t>
  </si>
  <si>
    <t>Anmärkning: SCB har information för kvinnor födda i Sverige efter 1955. SCB:s register börjar 1970, då de som var födda 1955 var 15 år och vi kan följa dem under hela den fruktsamma perioden.</t>
  </si>
  <si>
    <t xml:space="preserve">40 år </t>
  </si>
  <si>
    <t xml:space="preserve">50 år </t>
  </si>
  <si>
    <t>Födelseår 1950</t>
  </si>
  <si>
    <t>Födelseår 1960</t>
  </si>
  <si>
    <t>Födelseår 1970</t>
  </si>
  <si>
    <t>Födelseår 1980</t>
  </si>
  <si>
    <t>…</t>
  </si>
  <si>
    <t>Diagram 4.1 Sammanräknad förvärvsinkomst för kvinnor och män födda 1950 efter ålder, medianvärde, miljoner kronor</t>
  </si>
  <si>
    <t>Födda 1990 (tvärsnitt år 2010)</t>
  </si>
  <si>
    <t>Födda 2000 (tvärsnitt år 2020)</t>
  </si>
  <si>
    <t>Diagram 4.2 Förväntad skillnad mellan kvinnors och mäns livsinkomster, utifrån tvärsnittsberäkningar födda 1990 och 2000, efter ålder</t>
  </si>
  <si>
    <t>Diagram 4.3 Förväntad skillnad mellan kvinnors och mäns livsinkomster utifrån tvärsnittsberäkningar respektive faktiska inkomster</t>
  </si>
  <si>
    <t>Inkomster, ackumulerad, miljoner kronor</t>
  </si>
  <si>
    <t>Reallön KPI (index 1995 = 100)</t>
  </si>
  <si>
    <r>
      <t>Diagram 4.6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Lato"/>
        <family val="2"/>
      </rPr>
      <t>Reallön i nivå sedan 1960, Index 1995=100</t>
    </r>
  </si>
  <si>
    <t>Födda 1990</t>
  </si>
  <si>
    <t>Födelseår 1990</t>
  </si>
  <si>
    <t>Tabell 4.7 Reallöneutveckling, procentuell förändring, individer födda 1950, 1960, 1970, 1980 och 1990 efter åldersintervall.</t>
  </si>
  <si>
    <t>Reallöneutveckling i Sverige</t>
  </si>
  <si>
    <t>När gruppen var 18–30 år</t>
  </si>
  <si>
    <t>När gruppen var 30–40 år</t>
  </si>
  <si>
    <t>När gruppen var 40–50 år</t>
  </si>
  <si>
    <t>När gruppen var 50–60 år</t>
  </si>
  <si>
    <t>När gruppen var 60–73 år</t>
  </si>
  <si>
    <t>Anmärkning: Sammanräkning över perioden 1968–2023. Samtliga inkomster är fastprisberäknade i 2023 års prisnivå.</t>
  </si>
  <si>
    <t>Inkomstskillnad födda 1950</t>
  </si>
  <si>
    <t>Inkomstskillnad födda 1960</t>
  </si>
  <si>
    <t>Inkomstskillnad födda 1970</t>
  </si>
  <si>
    <t>Inkomstskillnad födda 1980</t>
  </si>
  <si>
    <t>Inkomstskillnad födda 1990</t>
  </si>
  <si>
    <t>Inkomstskillnad - tvärsnitt 1970</t>
  </si>
  <si>
    <t>Inkomstskillnad - tvärsnitt  1980</t>
  </si>
  <si>
    <t>Inkomstskillnad - tvärsnitt 1990</t>
  </si>
  <si>
    <t>Inkomstskillnad - tvärsnitt 2000</t>
  </si>
  <si>
    <t>Inkomstskillnad - tvärsnitt 2010</t>
  </si>
  <si>
    <t>Tabell 1.1 Individuell disponibel inkomst efter inkomstslag och kön, befolkningen 20 år och äldre, 2024</t>
  </si>
  <si>
    <t>Individuell disponibel inkomst efter inkomstslag och kön, befolkningen 20 år och äldre, 2024</t>
  </si>
  <si>
    <t>Inkomstskillnad, individuell disponibel inkomst, olika lägesmått, befolkningen 20 år och äldre, 2024</t>
  </si>
  <si>
    <t>Inkomstskillnad, disponibel inkomst, befolkningen 20 år och äldre, 2000 – 2024</t>
  </si>
  <si>
    <t>Inkomstskillnad, disponibel inkomst arbets- samt kapitalinkomst, befolkningen 20 år och äldre, 2000–2024</t>
  </si>
  <si>
    <t>Olika mått på ekonomisk jämställdhet, 2006–2024</t>
  </si>
  <si>
    <t>Fördelning av disponibel inkomst, befolkningen 20 år och äldre, 2024</t>
  </si>
  <si>
    <t>Fördelning av disponibel inkomst uppdelat efter kön, befolkningen 20 år och äldre, 2024</t>
  </si>
  <si>
    <t>Inkomstskillnad vid respektive inkomstpercentil, befolkningen 20 år och äldre, 2024</t>
  </si>
  <si>
    <t>Andel kvinnor vid respektive inkomstpercentil, befolkningen 20 år och äldre, 2024</t>
  </si>
  <si>
    <t>Individuell disponibel inkomst, medelvärden, efter kön och inkomsttyp, befolkningen 20 år och äldre, 2024</t>
  </si>
  <si>
    <t>Disponibel inkomst efter inkomstslag och decil, 1000-tals kronor, befolkningen 20 år och äldre, 2024</t>
  </si>
  <si>
    <t>Bruttoinkomst, efter decil och inkomstslag, befolkningen 20 år och äldre, 2024, procent</t>
  </si>
  <si>
    <t>Inkomstskillnad mellan kvinnor och män i olika grupper på arbetsmarknaden, 2024</t>
  </si>
  <si>
    <t>Beskrivande tabell, befolkningen 20 år och äldre efter utökad arbetsmarknadsstatus, 2024</t>
  </si>
  <si>
    <t>Beskrivande tabell, befolkningen 20 år och äldre uppdelad efter ålder, 2024</t>
  </si>
  <si>
    <t>Inkomstskillnader bland kvinnor och män i åldern 65 eller äldre, 2024</t>
  </si>
  <si>
    <t>Beskrivande tabell, befolkningen 20 år och äldre uppdelad efter inrikes och utrikes födda, 2024</t>
  </si>
  <si>
    <t>Inkomstskillnad efter utökad arbetsmarknadsstatus, befolkningen 20 år och äldre, 2024</t>
  </si>
  <si>
    <t>Befolkningen 20 år och äldre efter utökad arbetsmarknadsstatus, 2024</t>
  </si>
  <si>
    <t>Individuell disponibel inkomst efter utökad arbetsmarknadsstatus, befolkningen 20 år och äldre, 2024</t>
  </si>
  <si>
    <t>Disponibel inkomst och marknadsinkomst efter ålder, befolkningen 20 – 80 år, 2024</t>
  </si>
  <si>
    <t>Inkomstskillnad vid olika percentiler, befolkningen 20-64 år och 65 år eller äldre, 2024</t>
  </si>
  <si>
    <t>Bruttoinkomst, efter decil och inkomstslag, 65 år eller äldre, 2024</t>
  </si>
  <si>
    <t>Andel sysselsatta, efter ålder, 2024</t>
  </si>
  <si>
    <t>Befolkningen uppdelad efter arbetsmarknadsstatus, kön och födelseland, 20 år eller äldre, 2024</t>
  </si>
  <si>
    <t>Disponibel inkomst, efter utrikes födda/födelseregion, kön och inkomstslag, 20 år eller äldre, 2024</t>
  </si>
  <si>
    <t>Disponibel inkomst, efter utrikes födda/vistelsetid, kön och inkomstslag, 20 år eller äldre, 2024</t>
  </si>
  <si>
    <t>Befolkningen uppdelad efter arbetsmarknadsstatus, kön och utbildningsnivå, befolkningen 20 år och äldre, 2024</t>
  </si>
  <si>
    <t>Bruttoinkomst, efter utbildningsnivå, kön och inkomstslag, befolkningen 20 år och äldre, 2024</t>
  </si>
  <si>
    <t>Antal individer och deras genomsnittsålder per hushållstyp, uppdelat på kvinnor och män mellan 20 och 64 år, 2024</t>
  </si>
  <si>
    <t>Inkomstskillnaden mellan kvinnor och män i samma hushåll, marknadsinkomst samt disponibel inkomst, procent, 2024</t>
  </si>
  <si>
    <t>Andelen hushåll efter kvinnans andel av mannens inkomst, procent, 2024</t>
  </si>
  <si>
    <t>Inkomstskillnad inom hushåll, procent, 2011–2024</t>
  </si>
  <si>
    <t>Inkomstskillnad inom hushåll, efter ålder, procent, 2011–2024</t>
  </si>
  <si>
    <t>Skillnad 2024 (%)</t>
  </si>
  <si>
    <t>Tabell 1.3 Inkomstskillnad, individuell disponibel inkomst, olika lägesmått, befolkningen 20 år och äldre, 2024</t>
  </si>
  <si>
    <t>Diagram 1.1 Inkomstskillnad, disponibel inkomst, befolkningen 20 år och äldre, 2000–2024</t>
  </si>
  <si>
    <t>Diagram 1.2 Inkomstskillnad, disponibel inkomst arbets- samt kapitalinkomst, befolkningen 20 år och äldre, 2000–2024</t>
  </si>
  <si>
    <t>Diagram 1.4 Fördelning av disponibel inkomst, befolkningen 20 år och äldre, 2024</t>
  </si>
  <si>
    <t>Diagram 1.5 Fördelning av disponibel inkomst uppdelat efter kön, befolkningen 20 år och äldre, 2024</t>
  </si>
  <si>
    <t>Diagram 1.6 Inkomstskillnad vid respektive inkomstpercentil, befolkningen 20 år och äldre, 2024</t>
  </si>
  <si>
    <t>Diagram 1.7 Andel kvinnor vid respektive inkomstpercentil, befolkningen 20 år och äldre, 2024</t>
  </si>
  <si>
    <t>Diagram 1.9 Individuell disponibel inkomst, medelvärden, efter kön och inkomsttyp, befolkningen 20 år och äldre, 2024</t>
  </si>
  <si>
    <t>Inkomstskillnad 2024 (%)</t>
  </si>
  <si>
    <t>Förändring 2024-2023
(%-enheter)</t>
  </si>
  <si>
    <t>Inkomstskillnad mellan kvinnor och män i olika grupper på arbetsmarknaden, förändring i procentenheter från 2023 inom parentes, befolkningen 20 år och äldre, 2024</t>
  </si>
  <si>
    <t>Inkomstskillnaden mellan kvinnor och män i olika demografiska grupper, 2024</t>
  </si>
  <si>
    <t>Förändring 2024-2023 (%-enheter)</t>
  </si>
  <si>
    <r>
      <t>Diagram 2.10</t>
    </r>
    <r>
      <rPr>
        <sz val="10"/>
        <color rgb="FF000000"/>
        <rFont val="Charter"/>
      </rPr>
      <t xml:space="preserve"> </t>
    </r>
    <r>
      <rPr>
        <sz val="10"/>
        <color rgb="FF000000"/>
        <rFont val="Lato"/>
        <family val="2"/>
      </rPr>
      <t>Disponibel inkomst, efter utrikes födda/vistelsetid, kön och inkomstslag, 20 år eller äldre, 2024</t>
    </r>
  </si>
  <si>
    <r>
      <t>Diagram 2.9</t>
    </r>
    <r>
      <rPr>
        <sz val="10"/>
        <color rgb="FF000000"/>
        <rFont val="Charter"/>
      </rPr>
      <t xml:space="preserve"> </t>
    </r>
    <r>
      <rPr>
        <sz val="10"/>
        <color rgb="FF000000"/>
        <rFont val="Lato"/>
        <family val="2"/>
      </rPr>
      <t>Disponibel inkomst, efter utrikes födda/födelseregion, kön och inkomstslag, 20 år eller äldre, 2024</t>
    </r>
  </si>
  <si>
    <t>DIAGRAM 1.3 Olika mått på ekonomisk jämställdhet, 2006–2024</t>
  </si>
  <si>
    <t xml:space="preserve">Kvinnor 
</t>
  </si>
  <si>
    <t xml:space="preserve">Män
</t>
  </si>
  <si>
    <t>Befolkningen</t>
  </si>
  <si>
    <t>74 år</t>
  </si>
  <si>
    <t>1950 (inkomst 1968–2024)</t>
  </si>
  <si>
    <t>1960 (inkomst 1978–2024)</t>
  </si>
  <si>
    <t>1970 (inkomst 1988–2024)</t>
  </si>
  <si>
    <t>1980 (inkomst 1998–2024)</t>
  </si>
  <si>
    <t>1990 (inkomst 2008–2024)</t>
  </si>
  <si>
    <t>Tabell 4.5 Sammanräknad inkomst för män födda 1950, 1960, 1970, 1980 och 1990 efter ålder, miljoner kr (i 2024 års prisnivå)</t>
  </si>
  <si>
    <t>Tabell 4.6 Sammanräknad inkomst för kvinnor födda 1950, 1960, 1970, 1980 och 1990 efter ålder, miljoner kr (i 2024 års prisnivå)</t>
  </si>
  <si>
    <t>Diagram 4.4 Sammanräknad förvärvsinkomst för män födda 1950, 1960, 1970, 1980 och 1990 efter ålder, medianvärde, kronor (2024 års priser)</t>
  </si>
  <si>
    <t>Diagram 4.5 Sammanräknad förvärvsinkomst för kvinnor födda 1950, 1960, 1970, 1980 och 1990 efter ålder, medianvärde, kronor (2024 års priser)</t>
  </si>
  <si>
    <t>Sammanräknad inkomst för män födda 1950, 1960, 1970 och 1980 efter ålder, miljoner kr (i 2024 års prisnivå)</t>
  </si>
  <si>
    <t>Sammanräknad inkomst för kvinnor födda 1950, 1960, 1970 och 1980 efter ålder, miljoner kr (i 2024 års prisnivå)</t>
  </si>
  <si>
    <t>Sammanräknad förvärvsinkomst för män födda 1950, 1960, 1970 och 1980 efter ålder, medianvärde, kronor (2024 års priser)</t>
  </si>
  <si>
    <t>Sammanräknad förvärvsinkomst för kvinnor födda 1950, 1960, 1970 och 1980 efter ålder, medianvärde, kronor (2024 års priser)</t>
  </si>
  <si>
    <t>DIAGRAM 1.10 Disponibel inkomst efter inkomstslag och decil, 1000-tals kronor, befolkningen 20 år och äldre, 2024</t>
  </si>
  <si>
    <t>Diagram 1.11 Bruttoinkomst, efter decil och inkomstslag, befolkningen 20 år och äldre, 2024, procent</t>
  </si>
  <si>
    <t>DIAGRAM 2.11 Befolkningen uppdelad efter arbetsmarknadsstatus, kön och utbildningsnivå, befolkningen 20 år och äldre, 2024</t>
  </si>
  <si>
    <t>Antal hushåll</t>
  </si>
  <si>
    <t>Justering för 
arbetad tid</t>
  </si>
  <si>
    <t>Uppgift  saknas</t>
  </si>
  <si>
    <t>Kapitel 5</t>
  </si>
  <si>
    <t>Tabell kommun</t>
  </si>
  <si>
    <t>Tabell län</t>
  </si>
  <si>
    <t>Beskrivande tabell, befolkningen 20 år och äldre efter kommmun, 2024</t>
  </si>
  <si>
    <t>Beskrivande tabell, befolkningen 20 år och äldre efter län, 2024</t>
  </si>
  <si>
    <t>Gap</t>
  </si>
  <si>
    <t>Stockholm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</si>
  <si>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</si>
  <si>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</si>
  <si>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</si>
  <si>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</si>
  <si>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</si>
  <si>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</si>
  <si>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</si>
  <si>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</si>
  <si>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</si>
  <si>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</si>
  <si>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</si>
  <si>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</si>
  <si>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</si>
  <si>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</si>
  <si>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</si>
  <si>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</si>
  <si>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</si>
  <si>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</si>
  <si>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</si>
  <si>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</si>
  <si>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</si>
  <si>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</si>
  <si>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</si>
  <si>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</si>
  <si>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</si>
  <si>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</t>
  </si>
  <si>
    <t>Håbo</t>
  </si>
  <si>
    <t>Älvkarleby</t>
  </si>
  <si>
    <t>Knivsta</t>
  </si>
  <si>
    <t>Heby</t>
  </si>
  <si>
    <t>Tierp</t>
  </si>
  <si>
    <t>Enköping</t>
  </si>
  <si>
    <t>Östhammar</t>
  </si>
  <si>
    <t>Södermanland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</si>
  <si>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</si>
  <si>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</si>
  <si>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</si>
  <si>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</si>
  <si>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</si>
  <si>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</si>
  <si>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</si>
  <si>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</si>
  <si>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</si>
  <si>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</si>
  <si>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</si>
  <si>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</si>
  <si>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</si>
  <si>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</si>
  <si>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</si>
  <si>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</si>
  <si>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</si>
  <si>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</si>
  <si>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</si>
  <si>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</si>
  <si>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</si>
  <si>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</si>
  <si>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</si>
  <si>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</t>
  </si>
  <si>
    <t>Aneby</t>
  </si>
  <si>
    <t>Gnosjö</t>
  </si>
  <si>
    <t>Mullsjö</t>
  </si>
  <si>
    <t>Habo</t>
  </si>
  <si>
    <t>Gislaved</t>
  </si>
  <si>
    <t>Vaggeryd</t>
  </si>
  <si>
    <t>Nässjö</t>
  </si>
  <si>
    <t>Värnamo</t>
  </si>
  <si>
    <t>Sävsjö</t>
  </si>
  <si>
    <t>Vetlanda</t>
  </si>
  <si>
    <t>Eksjö</t>
  </si>
  <si>
    <t>Tranås</t>
  </si>
  <si>
    <t>Kronoberg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</si>
  <si>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</si>
  <si>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</si>
  <si>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</si>
  <si>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</si>
  <si>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</si>
  <si>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</si>
  <si>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</si>
  <si>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</si>
  <si>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</t>
  </si>
  <si>
    <t>Högsby</t>
  </si>
  <si>
    <t>Torsås</t>
  </si>
  <si>
    <t>Mörbylånga</t>
  </si>
  <si>
    <t>Hultsfred</t>
  </si>
  <si>
    <t>Mönsterås</t>
  </si>
  <si>
    <t>Emmaboda</t>
  </si>
  <si>
    <t>Nybro</t>
  </si>
  <si>
    <t>Oskarshamn</t>
  </si>
  <si>
    <t>Västervik</t>
  </si>
  <si>
    <t>Vimmerby</t>
  </si>
  <si>
    <t>Borgholm</t>
  </si>
  <si>
    <t>Gotland</t>
  </si>
  <si>
    <t>Blekinge</t>
  </si>
  <si>
    <t>Olofström</t>
  </si>
  <si>
    <t>Karlskrona</t>
  </si>
  <si>
    <t>Ronneby</t>
  </si>
  <si>
    <t>Karlshamn</t>
  </si>
  <si>
    <t>Sölvesborg</t>
  </si>
  <si>
    <t>Skåne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</si>
  <si>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</si>
  <si>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</si>
  <si>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</si>
  <si>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</si>
  <si>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</si>
  <si>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</si>
  <si>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</si>
  <si>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</si>
  <si>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</si>
  <si>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</si>
  <si>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</si>
  <si>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</si>
  <si>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</si>
  <si>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</si>
  <si>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</si>
  <si>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</si>
  <si>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</si>
  <si>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</si>
  <si>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</si>
  <si>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</si>
  <si>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</si>
  <si>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</si>
  <si>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</si>
  <si>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</si>
  <si>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</si>
  <si>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</si>
  <si>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</si>
  <si>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</si>
  <si>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</si>
  <si>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</si>
  <si>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</si>
  <si>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</si>
  <si>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</si>
  <si>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</t>
  </si>
  <si>
    <t>Hylte</t>
  </si>
  <si>
    <t>Halmstad</t>
  </si>
  <si>
    <t>Laholm</t>
  </si>
  <si>
    <t>Falkenberg</t>
  </si>
  <si>
    <t>Varberg</t>
  </si>
  <si>
    <t>Kungsbacka</t>
  </si>
  <si>
    <t>Västra Götaland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</si>
  <si>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</si>
  <si>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</si>
  <si>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</si>
  <si>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</si>
  <si>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</si>
  <si>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</si>
  <si>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</si>
  <si>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</si>
  <si>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</si>
  <si>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</si>
  <si>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</si>
  <si>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</si>
  <si>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</si>
  <si>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</si>
  <si>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</si>
  <si>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</si>
  <si>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</si>
  <si>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</si>
  <si>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</si>
  <si>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</si>
  <si>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</si>
  <si>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</si>
  <si>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</si>
  <si>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</si>
  <si>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</si>
  <si>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</si>
  <si>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</si>
  <si>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</si>
  <si>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</si>
  <si>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</si>
  <si>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</si>
  <si>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</si>
  <si>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</si>
  <si>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</si>
  <si>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</si>
  <si>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</si>
  <si>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</si>
  <si>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</si>
  <si>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</si>
  <si>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</si>
  <si>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</si>
  <si>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</si>
  <si>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</si>
  <si>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</si>
  <si>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</si>
  <si>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</si>
  <si>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</si>
  <si>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</si>
  <si>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</si>
  <si>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</si>
  <si>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</si>
  <si>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</si>
  <si>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</si>
  <si>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</si>
  <si>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</si>
  <si>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</si>
  <si>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</si>
  <si>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</si>
  <si>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</si>
  <si>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</si>
  <si>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</si>
  <si>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</si>
  <si>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</si>
  <si>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</si>
  <si>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</si>
  <si>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</si>
  <si>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</t>
  </si>
  <si>
    <t>Lekeberg</t>
  </si>
  <si>
    <t>Laxå</t>
  </si>
  <si>
    <t>Hallsberg</t>
  </si>
  <si>
    <t>Degerfors</t>
  </si>
  <si>
    <t>Hällefors</t>
  </si>
  <si>
    <t>Ljusnarsberg</t>
  </si>
  <si>
    <t>Kumla</t>
  </si>
  <si>
    <t>Askersund</t>
  </si>
  <si>
    <t>Karlskoga</t>
  </si>
  <si>
    <t>Nora</t>
  </si>
  <si>
    <t>Lindesberg</t>
  </si>
  <si>
    <t>Västmanland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</si>
  <si>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</si>
  <si>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</si>
  <si>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</si>
  <si>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</si>
  <si>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</si>
  <si>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</si>
  <si>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</si>
  <si>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</si>
  <si>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</si>
  <si>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</si>
  <si>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</si>
  <si>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</si>
  <si>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</si>
  <si>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</si>
  <si>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</si>
  <si>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</si>
  <si>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</si>
  <si>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</si>
  <si>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</si>
  <si>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</si>
  <si>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</si>
  <si>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</si>
  <si>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</si>
  <si>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</si>
  <si>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</si>
  <si>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</si>
  <si>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</si>
  <si>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</si>
  <si>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</si>
  <si>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</si>
  <si>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</si>
  <si>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</si>
  <si>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</si>
  <si>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</si>
  <si>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</si>
  <si>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</si>
  <si>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</si>
  <si>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</si>
  <si>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</si>
  <si>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</si>
  <si>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</si>
  <si>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</si>
  <si>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</si>
  <si>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</si>
  <si>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</si>
  <si>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</si>
  <si>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</si>
  <si>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</si>
  <si>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</si>
  <si>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</si>
  <si>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</si>
  <si>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</si>
  <si>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</si>
  <si>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</si>
  <si>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</si>
  <si>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</si>
  <si>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</si>
  <si>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</si>
  <si>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</si>
  <si>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</si>
  <si>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</si>
  <si>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</si>
  <si>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</si>
  <si>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</si>
  <si>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</si>
  <si>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</si>
  <si>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</si>
  <si>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</si>
  <si>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</si>
  <si>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</si>
  <si>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</si>
  <si>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</si>
  <si>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</si>
  <si>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</si>
  <si>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</si>
  <si>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</si>
  <si>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</si>
  <si>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</si>
  <si>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</si>
  <si>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</si>
  <si>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</si>
  <si>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</si>
  <si>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</si>
  <si>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</si>
  <si>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</si>
  <si>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Kommun</t>
  </si>
  <si>
    <t/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</si>
  <si>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</si>
  <si>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</si>
  <si>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</si>
  <si>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</si>
  <si>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</si>
  <si>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</si>
  <si>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</si>
  <si>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</si>
  <si>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</si>
  <si>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</si>
  <si>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</si>
  <si>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</si>
  <si>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</si>
  <si>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</si>
  <si>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</si>
  <si>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</si>
  <si>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</si>
  <si>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</si>
  <si>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</si>
  <si>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</si>
  <si>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</si>
  <si>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D_M</t>
  </si>
  <si>
    <t>D_K</t>
  </si>
  <si>
    <t>PKvot9010_M</t>
  </si>
  <si>
    <t>PKvot9010_K</t>
  </si>
  <si>
    <t>AndUtrMn</t>
  </si>
  <si>
    <t>AndUtrKv</t>
  </si>
  <si>
    <t>AndSyssMn</t>
  </si>
  <si>
    <t>AndSyssKv</t>
  </si>
  <si>
    <t>AndPensMn</t>
  </si>
  <si>
    <t>AndPensKv</t>
  </si>
  <si>
    <t>AndAnPTMn</t>
  </si>
  <si>
    <t>AndAnPTKv</t>
  </si>
  <si>
    <t>P50Gap</t>
  </si>
  <si>
    <t>Riket</t>
  </si>
  <si>
    <t>Län</t>
  </si>
  <si>
    <t>AndUtbEGMBK</t>
  </si>
  <si>
    <t>AndUtrBk</t>
  </si>
  <si>
    <t>AndPensBk</t>
  </si>
  <si>
    <t>AndSyssBk</t>
  </si>
  <si>
    <t>AndAnPTBk</t>
  </si>
  <si>
    <t>Disponibel inkomst, kr</t>
  </si>
  <si>
    <t>Percentilkvot P90/P10</t>
  </si>
  <si>
    <t>Andel eftergymnasial utbildning (%)</t>
  </si>
  <si>
    <t>Andel utrikes födda (%)</t>
  </si>
  <si>
    <t>Andel sysselsatta (%)</t>
  </si>
  <si>
    <t>Andel pensionärer (%)</t>
  </si>
  <si>
    <t>Andel företagare (%)</t>
  </si>
  <si>
    <t>PKvot9010_BK</t>
  </si>
  <si>
    <t>AndUtbEGMMn</t>
  </si>
  <si>
    <t>AndUtbEGMKv</t>
  </si>
  <si>
    <t>komN</t>
  </si>
  <si>
    <t>lanN</t>
  </si>
  <si>
    <t>AndFortBk</t>
  </si>
  <si>
    <t>AndFortMn</t>
  </si>
  <si>
    <t>AndFortKv</t>
  </si>
  <si>
    <t>Andeltjänstemän i privat sektor (%)</t>
  </si>
  <si>
    <t>Beskrivande tabell, inkomstskillnad och sammansättning, befolkningen 20 år och äldre efter kommun, 2024</t>
  </si>
  <si>
    <t>Beskrivande tabell, inkomstskillnad och sammansättning, befolkningen 20 år och äldre efter län,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</si>
</sst>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7" formatCode=".0"/>
    <numFmt numFmtId="168" formatCode="yy"/>
    <numFmt numFmtId="169" formatCode="#,##0.00000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</font>
    <font>
      <sz val="11"/>
      <color theme="1"/>
      <name val="Lato"/>
      <family val="2"/>
    </font>
    <font>
      <sz val="11"/>
      <color theme="1"/>
      <name val="Lato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"/>
      <color theme="0"/>
      <name val="Lato"/>
      <family val="2"/>
    </font>
    <font>
      <b/>
      <sz val="8"/>
      <color theme="1"/>
      <name val="Lato"/>
      <family val="2"/>
    </font>
    <font>
      <sz val="8"/>
      <color theme="1"/>
      <name val="Lato"/>
      <family val="2"/>
    </font>
    <font>
      <sz val="10"/>
      <color theme="1"/>
      <name val="Charter"/>
    </font>
    <font>
      <i/>
      <sz val="10"/>
      <color theme="1"/>
      <name val="Charter"/>
    </font>
    <font>
      <i/>
      <sz val="8"/>
      <color theme="1"/>
      <name val="Charter"/>
    </font>
    <font>
      <i/>
      <sz val="10"/>
      <color rgb="FFFF0000"/>
      <name val="Charter"/>
    </font>
    <font>
      <sz val="9.5"/>
      <color rgb="FF000000"/>
      <name val="Arial"/>
      <family val="2"/>
    </font>
    <font>
      <sz val="11"/>
      <color theme="1"/>
      <name val="Calibri"/>
      <family val="2"/>
    </font>
    <font>
      <sz val="9.5"/>
      <color rgb="FF000000"/>
      <name val="Arial"/>
      <family val="2"/>
    </font>
    <font>
      <b/>
      <sz val="14"/>
      <color rgb="FF000000"/>
      <name val="Lato"/>
      <family val="2"/>
    </font>
    <font>
      <sz val="14"/>
      <color rgb="FF000000"/>
      <name val="Lato"/>
      <family val="2"/>
    </font>
    <font>
      <u/>
      <sz val="9.5"/>
      <color theme="10"/>
      <name val="Arial"/>
      <family val="2"/>
    </font>
    <font>
      <u/>
      <sz val="14"/>
      <color theme="10"/>
      <name val="Lato"/>
      <family val="2"/>
    </font>
    <font>
      <sz val="14"/>
      <color rgb="FF000000"/>
      <name val="Arial"/>
      <family val="2"/>
    </font>
    <font>
      <sz val="11"/>
      <color rgb="FF000000"/>
      <name val="Lato"/>
      <family val="2"/>
    </font>
    <font>
      <sz val="9.5"/>
      <color theme="1"/>
      <name val="Arial"/>
      <family val="2"/>
    </font>
    <font>
      <sz val="11"/>
      <color rgb="FF9C0006"/>
      <name val="Lato"/>
      <family val="2"/>
    </font>
    <font>
      <sz val="10"/>
      <color rgb="FF000000"/>
      <name val="Charter"/>
    </font>
    <font>
      <sz val="10"/>
      <color rgb="FF000000"/>
      <name val="Lato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Lato"/>
      <family val="2"/>
    </font>
    <font>
      <i/>
      <sz val="12"/>
      <color theme="1"/>
      <name val="Lato"/>
      <family val="2"/>
    </font>
    <font>
      <sz val="12"/>
      <color rgb="FF000000"/>
      <name val="Lato"/>
      <family val="2"/>
    </font>
    <font>
      <sz val="12"/>
      <name val="Lato"/>
      <family val="2"/>
    </font>
    <font>
      <sz val="11"/>
      <name val="Lato"/>
      <family val="2"/>
    </font>
    <font>
      <sz val="12"/>
      <color rgb="FF384F5B"/>
      <name val="Lato"/>
      <family val="2"/>
    </font>
    <font>
      <sz val="12"/>
      <color theme="1"/>
      <name val="Charter"/>
    </font>
    <font>
      <sz val="12"/>
      <color rgb="FF000000"/>
      <name val="Times New Roman"/>
      <family val="1"/>
    </font>
    <font>
      <sz val="8"/>
      <name val="Lato"/>
      <family val="2"/>
    </font>
    <font>
      <sz val="10"/>
      <color indexed="8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rgb="FF384F5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8EB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indexed="64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/>
      <right style="thin">
        <color theme="3"/>
      </right>
      <top/>
      <bottom style="thin">
        <color indexed="64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0"/>
      </bottom>
      <diagonal/>
    </border>
    <border>
      <left/>
      <right/>
      <top style="thin">
        <color theme="3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1"/>
      </top>
      <bottom style="medium">
        <color theme="0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3"/>
      </right>
      <top/>
      <bottom style="thin">
        <color theme="0"/>
      </bottom>
      <diagonal/>
    </border>
    <border>
      <left/>
      <right style="thin">
        <color theme="3"/>
      </right>
      <top style="thin">
        <color theme="0"/>
      </top>
      <bottom style="thin">
        <color theme="0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6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0" borderId="0"/>
    <xf numFmtId="0" fontId="22" fillId="0" borderId="0"/>
    <xf numFmtId="0" fontId="30" fillId="0" borderId="0"/>
    <xf numFmtId="0" fontId="21" fillId="0" borderId="0"/>
    <xf numFmtId="0" fontId="3" fillId="0" borderId="0"/>
    <xf numFmtId="0" fontId="32" fillId="0" borderId="0"/>
    <xf numFmtId="0" fontId="35" fillId="0" borderId="0" applyNumberForma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1" fillId="0" borderId="0"/>
    <xf numFmtId="0" fontId="40" fillId="3" borderId="0" applyNumberFormat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4" fillId="0" borderId="0"/>
    <xf numFmtId="0" fontId="45" fillId="0" borderId="0"/>
    <xf numFmtId="0" fontId="46" fillId="0" borderId="0"/>
    <xf numFmtId="0" fontId="47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44" fillId="0" borderId="0"/>
    <xf numFmtId="0" fontId="58" fillId="0" borderId="0">
      <alignment vertical="top"/>
    </xf>
  </cellStyleXfs>
  <cellXfs count="430">
    <xf numFmtId="0" fontId="0" fillId="0" borderId="0" xfId="0"/>
    <xf numFmtId="0" fontId="21" fillId="33" borderId="0" xfId="42" applyFill="1" applyAlignment="1">
      <alignment horizontal="left"/>
    </xf>
    <xf numFmtId="0" fontId="25" fillId="37" borderId="11" xfId="43" applyFont="1" applyFill="1" applyBorder="1" applyAlignment="1">
      <alignment wrapText="1"/>
    </xf>
    <xf numFmtId="164" fontId="25" fillId="37" borderId="11" xfId="43" quotePrefix="1" applyNumberFormat="1" applyFont="1" applyFill="1" applyBorder="1" applyAlignment="1">
      <alignment horizontal="left" vertical="center" wrapText="1"/>
    </xf>
    <xf numFmtId="0" fontId="25" fillId="37" borderId="12" xfId="43" applyFont="1" applyFill="1" applyBorder="1" applyAlignment="1">
      <alignment wrapText="1"/>
    </xf>
    <xf numFmtId="164" fontId="25" fillId="37" borderId="12" xfId="43" quotePrefix="1" applyNumberFormat="1" applyFont="1" applyFill="1" applyBorder="1" applyAlignment="1">
      <alignment horizontal="left" vertical="center" wrapText="1"/>
    </xf>
    <xf numFmtId="0" fontId="25" fillId="37" borderId="13" xfId="43" applyFont="1" applyFill="1" applyBorder="1" applyAlignment="1">
      <alignment wrapText="1"/>
    </xf>
    <xf numFmtId="164" fontId="25" fillId="37" borderId="13" xfId="43" quotePrefix="1" applyNumberFormat="1" applyFont="1" applyFill="1" applyBorder="1" applyAlignment="1">
      <alignment horizontal="left" vertical="center" wrapText="1"/>
    </xf>
    <xf numFmtId="0" fontId="24" fillId="35" borderId="14" xfId="43" applyFont="1" applyFill="1" applyBorder="1" applyAlignment="1">
      <alignment vertical="center" wrapText="1"/>
    </xf>
    <xf numFmtId="164" fontId="24" fillId="36" borderId="14" xfId="43" applyNumberFormat="1" applyFont="1" applyFill="1" applyBorder="1" applyAlignment="1">
      <alignment vertical="center" wrapText="1"/>
    </xf>
    <xf numFmtId="164" fontId="25" fillId="35" borderId="11" xfId="43" applyNumberFormat="1" applyFont="1" applyFill="1" applyBorder="1" applyAlignment="1">
      <alignment horizontal="left" vertical="center" wrapText="1"/>
    </xf>
    <xf numFmtId="0" fontId="25" fillId="35" borderId="11" xfId="43" applyFont="1" applyFill="1" applyBorder="1" applyAlignment="1">
      <alignment horizontal="left" vertical="center" wrapText="1"/>
    </xf>
    <xf numFmtId="165" fontId="0" fillId="0" borderId="0" xfId="0" applyNumberFormat="1"/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3" fontId="0" fillId="0" borderId="0" xfId="0" applyNumberFormat="1"/>
    <xf numFmtId="0" fontId="25" fillId="37" borderId="12" xfId="43" applyFont="1" applyFill="1" applyBorder="1" applyAlignment="1">
      <alignment horizontal="left" wrapText="1" indent="2"/>
    </xf>
    <xf numFmtId="165" fontId="25" fillId="37" borderId="12" xfId="43" applyNumberFormat="1" applyFont="1" applyFill="1" applyBorder="1" applyAlignment="1">
      <alignment horizontal="center" wrapText="1"/>
    </xf>
    <xf numFmtId="0" fontId="22" fillId="0" borderId="0" xfId="43" applyAlignment="1">
      <alignment horizontal="left"/>
    </xf>
    <xf numFmtId="0" fontId="25" fillId="35" borderId="14" xfId="43" applyFont="1" applyFill="1" applyBorder="1" applyAlignment="1">
      <alignment wrapText="1"/>
    </xf>
    <xf numFmtId="164" fontId="25" fillId="35" borderId="14" xfId="43" applyNumberFormat="1" applyFont="1" applyFill="1" applyBorder="1" applyAlignment="1">
      <alignment horizontal="left" vertical="center" wrapText="1"/>
    </xf>
    <xf numFmtId="0" fontId="25" fillId="35" borderId="21" xfId="43" applyFont="1" applyFill="1" applyBorder="1" applyAlignment="1">
      <alignment wrapText="1"/>
    </xf>
    <xf numFmtId="164" fontId="25" fillId="35" borderId="21" xfId="43" applyNumberFormat="1" applyFont="1" applyFill="1" applyBorder="1" applyAlignment="1">
      <alignment horizontal="left" vertical="center" wrapText="1"/>
    </xf>
    <xf numFmtId="3" fontId="25" fillId="37" borderId="11" xfId="43" applyNumberFormat="1" applyFont="1" applyFill="1" applyBorder="1" applyAlignment="1">
      <alignment horizontal="right" vertical="center" wrapText="1" indent="1"/>
    </xf>
    <xf numFmtId="3" fontId="25" fillId="37" borderId="12" xfId="43" applyNumberFormat="1" applyFont="1" applyFill="1" applyBorder="1" applyAlignment="1">
      <alignment horizontal="right" vertical="center" wrapText="1" indent="1"/>
    </xf>
    <xf numFmtId="3" fontId="25" fillId="37" borderId="13" xfId="43" applyNumberFormat="1" applyFont="1" applyFill="1" applyBorder="1" applyAlignment="1">
      <alignment horizontal="right" vertical="center" wrapText="1" indent="1"/>
    </xf>
    <xf numFmtId="3" fontId="24" fillId="36" borderId="14" xfId="43" applyNumberFormat="1" applyFont="1" applyFill="1" applyBorder="1" applyAlignment="1">
      <alignment horizontal="right" vertical="center" wrapText="1" indent="1"/>
    </xf>
    <xf numFmtId="3" fontId="25" fillId="35" borderId="11" xfId="43" applyNumberFormat="1" applyFont="1" applyFill="1" applyBorder="1" applyAlignment="1">
      <alignment horizontal="right" vertical="center" wrapText="1" indent="1"/>
    </xf>
    <xf numFmtId="3" fontId="25" fillId="35" borderId="21" xfId="43" applyNumberFormat="1" applyFont="1" applyFill="1" applyBorder="1" applyAlignment="1">
      <alignment horizontal="right" vertical="center" wrapText="1" indent="1"/>
    </xf>
    <xf numFmtId="3" fontId="25" fillId="35" borderId="14" xfId="43" applyNumberFormat="1" applyFont="1" applyFill="1" applyBorder="1" applyAlignment="1">
      <alignment horizontal="right" vertical="center" wrapText="1" indent="1"/>
    </xf>
    <xf numFmtId="164" fontId="25" fillId="37" borderId="12" xfId="45" quotePrefix="1" applyNumberFormat="1" applyFont="1" applyFill="1" applyBorder="1" applyAlignment="1">
      <alignment horizontal="left" vertical="center" wrapText="1"/>
    </xf>
    <xf numFmtId="0" fontId="3" fillId="0" borderId="0" xfId="46"/>
    <xf numFmtId="164" fontId="3" fillId="0" borderId="0" xfId="46" applyNumberFormat="1"/>
    <xf numFmtId="165" fontId="3" fillId="0" borderId="0" xfId="46" applyNumberFormat="1"/>
    <xf numFmtId="164" fontId="25" fillId="37" borderId="13" xfId="45" quotePrefix="1" applyNumberFormat="1" applyFont="1" applyFill="1" applyBorder="1" applyAlignment="1">
      <alignment horizontal="left" vertical="center" wrapText="1"/>
    </xf>
    <xf numFmtId="164" fontId="25" fillId="37" borderId="11" xfId="45" quotePrefix="1" applyNumberFormat="1" applyFont="1" applyFill="1" applyBorder="1" applyAlignment="1">
      <alignment horizontal="left" vertical="center" wrapText="1"/>
    </xf>
    <xf numFmtId="0" fontId="24" fillId="35" borderId="14" xfId="43" applyFont="1" applyFill="1" applyBorder="1" applyAlignment="1">
      <alignment horizontal="left" vertical="center" wrapText="1"/>
    </xf>
    <xf numFmtId="0" fontId="23" fillId="34" borderId="14" xfId="43" applyFont="1" applyFill="1" applyBorder="1" applyAlignment="1">
      <alignment vertical="top" wrapText="1"/>
    </xf>
    <xf numFmtId="0" fontId="23" fillId="34" borderId="14" xfId="43" applyFont="1" applyFill="1" applyBorder="1" applyAlignment="1">
      <alignment horizontal="center" vertical="center" wrapText="1"/>
    </xf>
    <xf numFmtId="164" fontId="24" fillId="36" borderId="14" xfId="43" applyNumberFormat="1" applyFont="1" applyFill="1" applyBorder="1" applyAlignment="1">
      <alignment horizontal="right" vertical="center" wrapText="1" indent="3"/>
    </xf>
    <xf numFmtId="164" fontId="25" fillId="37" borderId="11" xfId="43" applyNumberFormat="1" applyFont="1" applyFill="1" applyBorder="1" applyAlignment="1">
      <alignment horizontal="right" vertical="center" wrapText="1" indent="3"/>
    </xf>
    <xf numFmtId="164" fontId="25" fillId="37" borderId="16" xfId="43" applyNumberFormat="1" applyFont="1" applyFill="1" applyBorder="1" applyAlignment="1">
      <alignment horizontal="right" vertical="center" wrapText="1" indent="3"/>
    </xf>
    <xf numFmtId="164" fontId="25" fillId="37" borderId="12" xfId="43" applyNumberFormat="1" applyFont="1" applyFill="1" applyBorder="1" applyAlignment="1">
      <alignment horizontal="right" vertical="center" wrapText="1" indent="3"/>
    </xf>
    <xf numFmtId="164" fontId="25" fillId="37" borderId="15" xfId="43" applyNumberFormat="1" applyFont="1" applyFill="1" applyBorder="1" applyAlignment="1">
      <alignment horizontal="right" vertical="center" wrapText="1" indent="3"/>
    </xf>
    <xf numFmtId="164" fontId="25" fillId="37" borderId="13" xfId="43" applyNumberFormat="1" applyFont="1" applyFill="1" applyBorder="1" applyAlignment="1">
      <alignment horizontal="right" vertical="center" wrapText="1" indent="3"/>
    </xf>
    <xf numFmtId="164" fontId="25" fillId="37" borderId="17" xfId="43" applyNumberFormat="1" applyFont="1" applyFill="1" applyBorder="1" applyAlignment="1">
      <alignment horizontal="right" vertical="center" wrapText="1" indent="3"/>
    </xf>
    <xf numFmtId="164" fontId="24" fillId="36" borderId="18" xfId="43" applyNumberFormat="1" applyFont="1" applyFill="1" applyBorder="1" applyAlignment="1">
      <alignment horizontal="right" vertical="center" wrapText="1" indent="3"/>
    </xf>
    <xf numFmtId="164" fontId="25" fillId="35" borderId="11" xfId="43" applyNumberFormat="1" applyFont="1" applyFill="1" applyBorder="1" applyAlignment="1">
      <alignment horizontal="right" vertical="center" wrapText="1" indent="3"/>
    </xf>
    <xf numFmtId="164" fontId="25" fillId="35" borderId="19" xfId="43" applyNumberFormat="1" applyFont="1" applyFill="1" applyBorder="1" applyAlignment="1">
      <alignment horizontal="right" vertical="center" wrapText="1" indent="3"/>
    </xf>
    <xf numFmtId="164" fontId="25" fillId="35" borderId="21" xfId="43" applyNumberFormat="1" applyFont="1" applyFill="1" applyBorder="1" applyAlignment="1">
      <alignment horizontal="right" vertical="center" wrapText="1" indent="3"/>
    </xf>
    <xf numFmtId="164" fontId="25" fillId="35" borderId="20" xfId="43" applyNumberFormat="1" applyFont="1" applyFill="1" applyBorder="1" applyAlignment="1">
      <alignment horizontal="right" vertical="center" wrapText="1" indent="3"/>
    </xf>
    <xf numFmtId="164" fontId="25" fillId="35" borderId="14" xfId="43" applyNumberFormat="1" applyFont="1" applyFill="1" applyBorder="1" applyAlignment="1">
      <alignment horizontal="right" vertical="center" wrapText="1" indent="3"/>
    </xf>
    <xf numFmtId="164" fontId="25" fillId="35" borderId="18" xfId="43" applyNumberFormat="1" applyFont="1" applyFill="1" applyBorder="1" applyAlignment="1">
      <alignment horizontal="right" vertical="center" wrapText="1" indent="3"/>
    </xf>
    <xf numFmtId="164" fontId="25" fillId="37" borderId="19" xfId="43" applyNumberFormat="1" applyFont="1" applyFill="1" applyBorder="1" applyAlignment="1">
      <alignment horizontal="right" vertical="center" wrapText="1" indent="3"/>
    </xf>
    <xf numFmtId="165" fontId="25" fillId="37" borderId="13" xfId="43" applyNumberFormat="1" applyFont="1" applyFill="1" applyBorder="1" applyAlignment="1">
      <alignment horizontal="center" wrapText="1"/>
    </xf>
    <xf numFmtId="0" fontId="25" fillId="37" borderId="11" xfId="43" applyFont="1" applyFill="1" applyBorder="1" applyAlignment="1">
      <alignment horizontal="left" wrapText="1" indent="2"/>
    </xf>
    <xf numFmtId="165" fontId="25" fillId="37" borderId="11" xfId="43" applyNumberFormat="1" applyFont="1" applyFill="1" applyBorder="1" applyAlignment="1">
      <alignment horizontal="center" wrapText="1"/>
    </xf>
    <xf numFmtId="0" fontId="23" fillId="34" borderId="22" xfId="43" applyFont="1" applyFill="1" applyBorder="1" applyAlignment="1">
      <alignment vertical="top" wrapText="1"/>
    </xf>
    <xf numFmtId="0" fontId="23" fillId="34" borderId="22" xfId="43" applyFont="1" applyFill="1" applyBorder="1" applyAlignment="1">
      <alignment horizontal="center" vertical="center" wrapText="1"/>
    </xf>
    <xf numFmtId="0" fontId="33" fillId="33" borderId="0" xfId="47" applyFont="1" applyFill="1"/>
    <xf numFmtId="0" fontId="34" fillId="33" borderId="0" xfId="47" applyFont="1" applyFill="1"/>
    <xf numFmtId="0" fontId="32" fillId="33" borderId="0" xfId="47" applyFill="1"/>
    <xf numFmtId="0" fontId="33" fillId="33" borderId="22" xfId="47" applyFont="1" applyFill="1" applyBorder="1"/>
    <xf numFmtId="0" fontId="32" fillId="33" borderId="22" xfId="47" applyFill="1" applyBorder="1"/>
    <xf numFmtId="0" fontId="36" fillId="33" borderId="0" xfId="48" applyFont="1" applyFill="1" applyAlignment="1"/>
    <xf numFmtId="0" fontId="0" fillId="0" borderId="0" xfId="0" applyAlignment="1">
      <alignment horizontal="left"/>
    </xf>
    <xf numFmtId="0" fontId="4" fillId="0" borderId="0" xfId="49"/>
    <xf numFmtId="0" fontId="23" fillId="34" borderId="23" xfId="45" applyFont="1" applyFill="1" applyBorder="1" applyAlignment="1">
      <alignment horizontal="center" vertical="top" wrapText="1"/>
    </xf>
    <xf numFmtId="0" fontId="23" fillId="34" borderId="23" xfId="45" applyFont="1" applyFill="1" applyBorder="1" applyAlignment="1">
      <alignment horizontal="center" vertical="center" wrapText="1"/>
    </xf>
    <xf numFmtId="0" fontId="2" fillId="0" borderId="0" xfId="50"/>
    <xf numFmtId="0" fontId="24" fillId="35" borderId="24" xfId="45" applyFont="1" applyFill="1" applyBorder="1" applyAlignment="1">
      <alignment horizontal="left" vertical="center" wrapText="1"/>
    </xf>
    <xf numFmtId="164" fontId="24" fillId="36" borderId="24" xfId="45" applyNumberFormat="1" applyFont="1" applyFill="1" applyBorder="1" applyAlignment="1">
      <alignment horizontal="right" wrapText="1" indent="3"/>
    </xf>
    <xf numFmtId="164" fontId="24" fillId="36" borderId="24" xfId="45" applyNumberFormat="1" applyFont="1" applyFill="1" applyBorder="1" applyAlignment="1">
      <alignment horizontal="right" wrapText="1" indent="4"/>
    </xf>
    <xf numFmtId="0" fontId="24" fillId="36" borderId="11" xfId="45" applyFont="1" applyFill="1" applyBorder="1" applyAlignment="1">
      <alignment horizontal="left" wrapText="1" indent="1"/>
    </xf>
    <xf numFmtId="164" fontId="24" fillId="35" borderId="21" xfId="45" applyNumberFormat="1" applyFont="1" applyFill="1" applyBorder="1" applyAlignment="1">
      <alignment horizontal="right" wrapText="1" indent="3"/>
    </xf>
    <xf numFmtId="165" fontId="24" fillId="35" borderId="21" xfId="45" applyNumberFormat="1" applyFont="1" applyFill="1" applyBorder="1" applyAlignment="1">
      <alignment horizontal="right" wrapText="1" indent="4"/>
    </xf>
    <xf numFmtId="0" fontId="25" fillId="37" borderId="12" xfId="45" applyFont="1" applyFill="1" applyBorder="1" applyAlignment="1">
      <alignment horizontal="left" wrapText="1" indent="2"/>
    </xf>
    <xf numFmtId="164" fontId="25" fillId="37" borderId="12" xfId="45" applyNumberFormat="1" applyFont="1" applyFill="1" applyBorder="1" applyAlignment="1">
      <alignment horizontal="right" wrapText="1" indent="3"/>
    </xf>
    <xf numFmtId="164" fontId="25" fillId="37" borderId="12" xfId="45" applyNumberFormat="1" applyFont="1" applyFill="1" applyBorder="1" applyAlignment="1">
      <alignment horizontal="right" wrapText="1" indent="4"/>
    </xf>
    <xf numFmtId="0" fontId="25" fillId="37" borderId="12" xfId="45" applyFont="1" applyFill="1" applyBorder="1" applyAlignment="1">
      <alignment horizontal="left" wrapText="1" indent="3"/>
    </xf>
    <xf numFmtId="165" fontId="25" fillId="37" borderId="12" xfId="45" applyNumberFormat="1" applyFont="1" applyFill="1" applyBorder="1" applyAlignment="1">
      <alignment horizontal="right" wrapText="1" indent="4"/>
    </xf>
    <xf numFmtId="0" fontId="25" fillId="37" borderId="12" xfId="45" applyFont="1" applyFill="1" applyBorder="1" applyAlignment="1">
      <alignment horizontal="left" wrapText="1" indent="4"/>
    </xf>
    <xf numFmtId="0" fontId="25" fillId="37" borderId="13" xfId="45" applyFont="1" applyFill="1" applyBorder="1" applyAlignment="1">
      <alignment horizontal="left" wrapText="1" indent="2"/>
    </xf>
    <xf numFmtId="164" fontId="25" fillId="37" borderId="13" xfId="45" applyNumberFormat="1" applyFont="1" applyFill="1" applyBorder="1" applyAlignment="1">
      <alignment horizontal="right" wrapText="1" indent="3"/>
    </xf>
    <xf numFmtId="164" fontId="25" fillId="37" borderId="13" xfId="45" applyNumberFormat="1" applyFont="1" applyFill="1" applyBorder="1" applyAlignment="1">
      <alignment horizontal="right" wrapText="1" indent="4"/>
    </xf>
    <xf numFmtId="0" fontId="31" fillId="0" borderId="0" xfId="51" applyFont="1"/>
    <xf numFmtId="165" fontId="38" fillId="0" borderId="0" xfId="51" applyNumberFormat="1" applyFont="1" applyAlignment="1">
      <alignment horizontal="right" vertical="center"/>
    </xf>
    <xf numFmtId="0" fontId="2" fillId="37" borderId="0" xfId="50" applyFill="1"/>
    <xf numFmtId="0" fontId="25" fillId="37" borderId="12" xfId="45" applyFont="1" applyFill="1" applyBorder="1" applyAlignment="1">
      <alignment horizontal="left" wrapText="1" indent="1"/>
    </xf>
    <xf numFmtId="164" fontId="25" fillId="37" borderId="12" xfId="45" applyNumberFormat="1" applyFont="1" applyFill="1" applyBorder="1" applyAlignment="1">
      <alignment horizontal="right" wrapText="1" indent="5"/>
    </xf>
    <xf numFmtId="0" fontId="24" fillId="35" borderId="24" xfId="45" applyFont="1" applyFill="1" applyBorder="1" applyAlignment="1">
      <alignment horizontal="left" vertical="center" wrapText="1" indent="1"/>
    </xf>
    <xf numFmtId="164" fontId="24" fillId="35" borderId="24" xfId="45" applyNumberFormat="1" applyFont="1" applyFill="1" applyBorder="1" applyAlignment="1">
      <alignment horizontal="right" vertical="center" wrapText="1" indent="3"/>
    </xf>
    <xf numFmtId="165" fontId="24" fillId="35" borderId="24" xfId="45" applyNumberFormat="1" applyFont="1" applyFill="1" applyBorder="1" applyAlignment="1">
      <alignment horizontal="right" vertical="center" wrapText="1" indent="6"/>
    </xf>
    <xf numFmtId="0" fontId="31" fillId="37" borderId="0" xfId="51" applyFont="1" applyFill="1"/>
    <xf numFmtId="164" fontId="24" fillId="36" borderId="0" xfId="45" applyNumberFormat="1" applyFont="1" applyFill="1" applyAlignment="1">
      <alignment horizontal="right" wrapText="1" indent="3"/>
    </xf>
    <xf numFmtId="165" fontId="24" fillId="36" borderId="0" xfId="45" applyNumberFormat="1" applyFont="1" applyFill="1" applyAlignment="1">
      <alignment horizontal="right" wrapText="1" indent="6"/>
    </xf>
    <xf numFmtId="164" fontId="24" fillId="36" borderId="24" xfId="45" applyNumberFormat="1" applyFont="1" applyFill="1" applyBorder="1" applyAlignment="1">
      <alignment horizontal="right" wrapText="1" indent="5"/>
    </xf>
    <xf numFmtId="164" fontId="25" fillId="37" borderId="12" xfId="45" applyNumberFormat="1" applyFont="1" applyFill="1" applyBorder="1" applyAlignment="1">
      <alignment horizontal="right" wrapText="1" indent="6"/>
    </xf>
    <xf numFmtId="164" fontId="24" fillId="35" borderId="21" xfId="45" applyNumberFormat="1" applyFont="1" applyFill="1" applyBorder="1" applyAlignment="1">
      <alignment horizontal="right" wrapText="1" indent="5"/>
    </xf>
    <xf numFmtId="164" fontId="25" fillId="37" borderId="13" xfId="45" applyNumberFormat="1" applyFont="1" applyFill="1" applyBorder="1" applyAlignment="1">
      <alignment horizontal="right" wrapText="1" indent="6"/>
    </xf>
    <xf numFmtId="0" fontId="25" fillId="37" borderId="12" xfId="45" applyFont="1" applyFill="1" applyBorder="1" applyAlignment="1">
      <alignment horizontal="left" wrapText="1"/>
    </xf>
    <xf numFmtId="0" fontId="25" fillId="37" borderId="26" xfId="45" applyFont="1" applyFill="1" applyBorder="1" applyAlignment="1">
      <alignment horizontal="left" wrapText="1"/>
    </xf>
    <xf numFmtId="164" fontId="25" fillId="37" borderId="26" xfId="45" applyNumberFormat="1" applyFont="1" applyFill="1" applyBorder="1" applyAlignment="1">
      <alignment horizontal="right" wrapText="1" indent="3"/>
    </xf>
    <xf numFmtId="164" fontId="25" fillId="37" borderId="26" xfId="45" applyNumberFormat="1" applyFont="1" applyFill="1" applyBorder="1" applyAlignment="1">
      <alignment horizontal="right" wrapText="1" indent="6"/>
    </xf>
    <xf numFmtId="164" fontId="25" fillId="37" borderId="13" xfId="45" applyNumberFormat="1" applyFont="1" applyFill="1" applyBorder="1" applyAlignment="1">
      <alignment horizontal="right" wrapText="1" indent="5"/>
    </xf>
    <xf numFmtId="0" fontId="2" fillId="37" borderId="14" xfId="50" applyFill="1" applyBorder="1"/>
    <xf numFmtId="0" fontId="23" fillId="34" borderId="23" xfId="45" applyFont="1" applyFill="1" applyBorder="1" applyAlignment="1">
      <alignment vertical="center" wrapText="1"/>
    </xf>
    <xf numFmtId="164" fontId="25" fillId="37" borderId="12" xfId="45" applyNumberFormat="1" applyFont="1" applyFill="1" applyBorder="1" applyAlignment="1">
      <alignment wrapText="1"/>
    </xf>
    <xf numFmtId="0" fontId="21" fillId="0" borderId="0" xfId="42" applyAlignment="1">
      <alignment horizontal="left"/>
    </xf>
    <xf numFmtId="3" fontId="25" fillId="37" borderId="12" xfId="45" applyNumberFormat="1" applyFont="1" applyFill="1" applyBorder="1" applyAlignment="1">
      <alignment horizontal="center" wrapText="1"/>
    </xf>
    <xf numFmtId="3" fontId="25" fillId="37" borderId="13" xfId="45" applyNumberFormat="1" applyFont="1" applyFill="1" applyBorder="1" applyAlignment="1">
      <alignment horizontal="center" wrapText="1"/>
    </xf>
    <xf numFmtId="164" fontId="24" fillId="36" borderId="24" xfId="45" applyNumberFormat="1" applyFont="1" applyFill="1" applyBorder="1" applyAlignment="1">
      <alignment horizontal="right" wrapText="1" indent="2"/>
    </xf>
    <xf numFmtId="164" fontId="25" fillId="37" borderId="13" xfId="45" applyNumberFormat="1" applyFont="1" applyFill="1" applyBorder="1" applyAlignment="1">
      <alignment wrapText="1"/>
    </xf>
    <xf numFmtId="0" fontId="25" fillId="37" borderId="11" xfId="45" applyFont="1" applyFill="1" applyBorder="1" applyAlignment="1">
      <alignment wrapText="1"/>
    </xf>
    <xf numFmtId="164" fontId="25" fillId="37" borderId="16" xfId="45" applyNumberFormat="1" applyFont="1" applyFill="1" applyBorder="1" applyAlignment="1">
      <alignment horizontal="right" vertical="center" wrapText="1" indent="3"/>
    </xf>
    <xf numFmtId="0" fontId="25" fillId="37" borderId="12" xfId="45" applyFont="1" applyFill="1" applyBorder="1" applyAlignment="1">
      <alignment wrapText="1"/>
    </xf>
    <xf numFmtId="164" fontId="25" fillId="37" borderId="15" xfId="45" applyNumberFormat="1" applyFont="1" applyFill="1" applyBorder="1" applyAlignment="1">
      <alignment horizontal="right" vertical="center" wrapText="1" indent="3"/>
    </xf>
    <xf numFmtId="0" fontId="24" fillId="35" borderId="14" xfId="45" applyFont="1" applyFill="1" applyBorder="1" applyAlignment="1">
      <alignment vertical="center" wrapText="1"/>
    </xf>
    <xf numFmtId="164" fontId="24" fillId="36" borderId="14" xfId="45" applyNumberFormat="1" applyFont="1" applyFill="1" applyBorder="1" applyAlignment="1">
      <alignment vertical="center" wrapText="1"/>
    </xf>
    <xf numFmtId="164" fontId="24" fillId="36" borderId="18" xfId="45" applyNumberFormat="1" applyFont="1" applyFill="1" applyBorder="1" applyAlignment="1">
      <alignment horizontal="right" vertical="center" wrapText="1" indent="3"/>
    </xf>
    <xf numFmtId="0" fontId="25" fillId="35" borderId="12" xfId="45" applyFont="1" applyFill="1" applyBorder="1" applyAlignment="1">
      <alignment wrapText="1"/>
    </xf>
    <xf numFmtId="164" fontId="25" fillId="35" borderId="12" xfId="45" applyNumberFormat="1" applyFont="1" applyFill="1" applyBorder="1" applyAlignment="1">
      <alignment horizontal="left" vertical="center" wrapText="1"/>
    </xf>
    <xf numFmtId="164" fontId="25" fillId="35" borderId="15" xfId="45" applyNumberFormat="1" applyFont="1" applyFill="1" applyBorder="1" applyAlignment="1">
      <alignment horizontal="right" vertical="center" wrapText="1" indent="3"/>
    </xf>
    <xf numFmtId="0" fontId="25" fillId="35" borderId="13" xfId="45" applyFont="1" applyFill="1" applyBorder="1" applyAlignment="1">
      <alignment wrapText="1"/>
    </xf>
    <xf numFmtId="164" fontId="25" fillId="35" borderId="13" xfId="45" applyNumberFormat="1" applyFont="1" applyFill="1" applyBorder="1" applyAlignment="1">
      <alignment horizontal="left" vertical="center" wrapText="1"/>
    </xf>
    <xf numFmtId="164" fontId="25" fillId="35" borderId="17" xfId="45" applyNumberFormat="1" applyFont="1" applyFill="1" applyBorder="1" applyAlignment="1">
      <alignment horizontal="right" vertical="center" wrapText="1" indent="3"/>
    </xf>
    <xf numFmtId="164" fontId="25" fillId="37" borderId="19" xfId="45" applyNumberFormat="1" applyFont="1" applyFill="1" applyBorder="1" applyAlignment="1">
      <alignment horizontal="right" vertical="center" wrapText="1" indent="3"/>
    </xf>
    <xf numFmtId="0" fontId="25" fillId="37" borderId="13" xfId="45" applyFont="1" applyFill="1" applyBorder="1" applyAlignment="1">
      <alignment wrapText="1"/>
    </xf>
    <xf numFmtId="164" fontId="25" fillId="37" borderId="17" xfId="45" applyNumberFormat="1" applyFont="1" applyFill="1" applyBorder="1" applyAlignment="1">
      <alignment horizontal="right" vertical="center" wrapText="1" indent="3"/>
    </xf>
    <xf numFmtId="3" fontId="25" fillId="37" borderId="11" xfId="45" applyNumberFormat="1" applyFont="1" applyFill="1" applyBorder="1" applyAlignment="1">
      <alignment horizontal="right" vertical="center" wrapText="1" indent="1"/>
    </xf>
    <xf numFmtId="164" fontId="25" fillId="37" borderId="11" xfId="45" applyNumberFormat="1" applyFont="1" applyFill="1" applyBorder="1" applyAlignment="1">
      <alignment horizontal="right" vertical="center" wrapText="1" indent="3"/>
    </xf>
    <xf numFmtId="3" fontId="25" fillId="37" borderId="12" xfId="45" applyNumberFormat="1" applyFont="1" applyFill="1" applyBorder="1" applyAlignment="1">
      <alignment horizontal="right" vertical="center" wrapText="1" indent="1"/>
    </xf>
    <xf numFmtId="164" fontId="25" fillId="37" borderId="12" xfId="45" applyNumberFormat="1" applyFont="1" applyFill="1" applyBorder="1" applyAlignment="1">
      <alignment horizontal="right" vertical="center" wrapText="1" indent="3"/>
    </xf>
    <xf numFmtId="3" fontId="24" fillId="36" borderId="14" xfId="45" applyNumberFormat="1" applyFont="1" applyFill="1" applyBorder="1" applyAlignment="1">
      <alignment horizontal="right" vertical="center" wrapText="1" indent="1"/>
    </xf>
    <xf numFmtId="164" fontId="24" fillId="36" borderId="14" xfId="45" applyNumberFormat="1" applyFont="1" applyFill="1" applyBorder="1" applyAlignment="1">
      <alignment horizontal="right" vertical="center" wrapText="1" indent="3"/>
    </xf>
    <xf numFmtId="3" fontId="25" fillId="35" borderId="12" xfId="45" applyNumberFormat="1" applyFont="1" applyFill="1" applyBorder="1" applyAlignment="1">
      <alignment horizontal="right" vertical="center" wrapText="1" indent="1"/>
    </xf>
    <xf numFmtId="164" fontId="25" fillId="35" borderId="12" xfId="45" applyNumberFormat="1" applyFont="1" applyFill="1" applyBorder="1" applyAlignment="1">
      <alignment horizontal="right" vertical="center" wrapText="1" indent="3"/>
    </xf>
    <xf numFmtId="3" fontId="25" fillId="35" borderId="13" xfId="45" applyNumberFormat="1" applyFont="1" applyFill="1" applyBorder="1" applyAlignment="1">
      <alignment horizontal="right" vertical="center" wrapText="1" indent="1"/>
    </xf>
    <xf numFmtId="164" fontId="25" fillId="35" borderId="13" xfId="45" applyNumberFormat="1" applyFont="1" applyFill="1" applyBorder="1" applyAlignment="1">
      <alignment horizontal="right" vertical="center" wrapText="1" indent="3"/>
    </xf>
    <xf numFmtId="3" fontId="25" fillId="37" borderId="13" xfId="45" applyNumberFormat="1" applyFont="1" applyFill="1" applyBorder="1" applyAlignment="1">
      <alignment horizontal="right" vertical="center" wrapText="1" indent="1"/>
    </xf>
    <xf numFmtId="164" fontId="25" fillId="37" borderId="13" xfId="45" applyNumberFormat="1" applyFont="1" applyFill="1" applyBorder="1" applyAlignment="1">
      <alignment horizontal="right" vertical="center" wrapText="1" indent="3"/>
    </xf>
    <xf numFmtId="0" fontId="40" fillId="0" borderId="0" xfId="53" applyFill="1" applyAlignment="1">
      <alignment horizontal="left"/>
    </xf>
    <xf numFmtId="3" fontId="24" fillId="36" borderId="24" xfId="45" applyNumberFormat="1" applyFont="1" applyFill="1" applyBorder="1" applyAlignment="1">
      <alignment horizontal="right" wrapText="1" indent="4"/>
    </xf>
    <xf numFmtId="164" fontId="24" fillId="36" borderId="24" xfId="45" applyNumberFormat="1" applyFont="1" applyFill="1" applyBorder="1" applyAlignment="1">
      <alignment horizontal="right" wrapText="1"/>
    </xf>
    <xf numFmtId="3" fontId="24" fillId="36" borderId="24" xfId="45" applyNumberFormat="1" applyFont="1" applyFill="1" applyBorder="1" applyAlignment="1">
      <alignment horizontal="right" wrapText="1"/>
    </xf>
    <xf numFmtId="3" fontId="24" fillId="35" borderId="21" xfId="45" applyNumberFormat="1" applyFont="1" applyFill="1" applyBorder="1" applyAlignment="1">
      <alignment horizontal="right" wrapText="1" indent="4"/>
    </xf>
    <xf numFmtId="164" fontId="24" fillId="35" borderId="21" xfId="45" applyNumberFormat="1" applyFont="1" applyFill="1" applyBorder="1" applyAlignment="1">
      <alignment horizontal="right" wrapText="1"/>
    </xf>
    <xf numFmtId="3" fontId="24" fillId="35" borderId="21" xfId="45" applyNumberFormat="1" applyFont="1" applyFill="1" applyBorder="1" applyAlignment="1">
      <alignment horizontal="right" wrapText="1"/>
    </xf>
    <xf numFmtId="164" fontId="24" fillId="35" borderId="21" xfId="45" applyNumberFormat="1" applyFont="1" applyFill="1" applyBorder="1" applyAlignment="1">
      <alignment horizontal="right" wrapText="1" indent="2"/>
    </xf>
    <xf numFmtId="3" fontId="24" fillId="35" borderId="21" xfId="45" applyNumberFormat="1" applyFont="1" applyFill="1" applyBorder="1" applyAlignment="1">
      <alignment horizontal="right" wrapText="1" indent="3"/>
    </xf>
    <xf numFmtId="3" fontId="25" fillId="37" borderId="12" xfId="45" applyNumberFormat="1" applyFont="1" applyFill="1" applyBorder="1" applyAlignment="1">
      <alignment horizontal="right" wrapText="1" indent="3"/>
    </xf>
    <xf numFmtId="3" fontId="25" fillId="37" borderId="13" xfId="45" applyNumberFormat="1" applyFont="1" applyFill="1" applyBorder="1" applyAlignment="1">
      <alignment horizontal="right" wrapText="1" indent="3"/>
    </xf>
    <xf numFmtId="0" fontId="2" fillId="0" borderId="0" xfId="54"/>
    <xf numFmtId="0" fontId="25" fillId="37" borderId="13" xfId="45" applyFont="1" applyFill="1" applyBorder="1" applyAlignment="1">
      <alignment horizontal="left" wrapText="1"/>
    </xf>
    <xf numFmtId="0" fontId="34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23" fillId="34" borderId="22" xfId="45" applyFont="1" applyFill="1" applyBorder="1" applyAlignment="1">
      <alignment horizontal="center" vertical="center" wrapText="1"/>
    </xf>
    <xf numFmtId="164" fontId="25" fillId="37" borderId="12" xfId="45" quotePrefix="1" applyNumberFormat="1" applyFont="1" applyFill="1" applyBorder="1" applyAlignment="1">
      <alignment horizontal="left" vertical="center" wrapText="1" indent="1"/>
    </xf>
    <xf numFmtId="0" fontId="43" fillId="33" borderId="0" xfId="55" applyFill="1" applyAlignment="1"/>
    <xf numFmtId="164" fontId="25" fillId="37" borderId="12" xfId="45" applyNumberFormat="1" applyFont="1" applyFill="1" applyBorder="1" applyAlignment="1">
      <alignment horizontal="center" wrapText="1"/>
    </xf>
    <xf numFmtId="164" fontId="25" fillId="37" borderId="13" xfId="45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5" fillId="37" borderId="12" xfId="45" applyFont="1" applyFill="1" applyBorder="1" applyAlignment="1">
      <alignment horizontal="center" wrapText="1"/>
    </xf>
    <xf numFmtId="0" fontId="25" fillId="37" borderId="13" xfId="45" applyFont="1" applyFill="1" applyBorder="1" applyAlignment="1">
      <alignment horizontal="center" wrapText="1"/>
    </xf>
    <xf numFmtId="0" fontId="30" fillId="0" borderId="0" xfId="44" applyAlignment="1">
      <alignment horizontal="left"/>
    </xf>
    <xf numFmtId="0" fontId="23" fillId="39" borderId="22" xfId="45" applyFont="1" applyFill="1" applyBorder="1" applyAlignment="1">
      <alignment horizontal="left" vertical="center" wrapText="1"/>
    </xf>
    <xf numFmtId="0" fontId="1" fillId="0" borderId="0" xfId="0" applyFont="1"/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5" fillId="37" borderId="11" xfId="43" applyFont="1" applyFill="1" applyBorder="1" applyAlignment="1">
      <alignment horizontal="center" vertical="center" wrapText="1"/>
    </xf>
    <xf numFmtId="165" fontId="25" fillId="37" borderId="11" xfId="43" applyNumberFormat="1" applyFont="1" applyFill="1" applyBorder="1" applyAlignment="1">
      <alignment horizontal="center" vertical="center" wrapText="1"/>
    </xf>
    <xf numFmtId="0" fontId="25" fillId="37" borderId="11" xfId="43" applyFont="1" applyFill="1" applyBorder="1" applyAlignment="1">
      <alignment horizontal="left" vertical="center" wrapText="1"/>
    </xf>
    <xf numFmtId="0" fontId="25" fillId="37" borderId="12" xfId="43" applyFont="1" applyFill="1" applyBorder="1" applyAlignment="1">
      <alignment horizontal="center" vertical="center" wrapText="1"/>
    </xf>
    <xf numFmtId="0" fontId="25" fillId="37" borderId="13" xfId="43" applyFont="1" applyFill="1" applyBorder="1" applyAlignment="1">
      <alignment horizontal="center" vertical="center" wrapText="1"/>
    </xf>
    <xf numFmtId="0" fontId="23" fillId="39" borderId="22" xfId="45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 vertical="center"/>
    </xf>
    <xf numFmtId="164" fontId="22" fillId="0" borderId="0" xfId="43" applyNumberFormat="1" applyAlignment="1">
      <alignment horizontal="left"/>
    </xf>
    <xf numFmtId="3" fontId="25" fillId="37" borderId="12" xfId="43" applyNumberFormat="1" applyFont="1" applyFill="1" applyBorder="1" applyAlignment="1">
      <alignment horizontal="right" vertical="center" wrapText="1"/>
    </xf>
    <xf numFmtId="3" fontId="25" fillId="37" borderId="12" xfId="43" applyNumberFormat="1" applyFont="1" applyFill="1" applyBorder="1" applyAlignment="1">
      <alignment horizontal="right" vertical="center" wrapText="1" indent="4"/>
    </xf>
    <xf numFmtId="3" fontId="25" fillId="37" borderId="13" xfId="43" applyNumberFormat="1" applyFont="1" applyFill="1" applyBorder="1" applyAlignment="1">
      <alignment horizontal="right" vertical="center" wrapText="1" indent="4"/>
    </xf>
    <xf numFmtId="164" fontId="25" fillId="37" borderId="12" xfId="43" quotePrefix="1" applyNumberFormat="1" applyFont="1" applyFill="1" applyBorder="1" applyAlignment="1">
      <alignment horizontal="center" vertical="center" wrapText="1"/>
    </xf>
    <xf numFmtId="164" fontId="25" fillId="37" borderId="13" xfId="43" quotePrefix="1" applyNumberFormat="1" applyFont="1" applyFill="1" applyBorder="1" applyAlignment="1">
      <alignment horizontal="center" vertical="center" wrapText="1"/>
    </xf>
    <xf numFmtId="165" fontId="25" fillId="37" borderId="12" xfId="43" applyNumberFormat="1" applyFont="1" applyFill="1" applyBorder="1" applyAlignment="1">
      <alignment horizontal="center" vertical="center" wrapText="1"/>
    </xf>
    <xf numFmtId="1" fontId="24" fillId="36" borderId="14" xfId="43" applyNumberFormat="1" applyFont="1" applyFill="1" applyBorder="1" applyAlignment="1">
      <alignment horizontal="center" vertical="center"/>
    </xf>
    <xf numFmtId="165" fontId="25" fillId="0" borderId="12" xfId="43" applyNumberFormat="1" applyFont="1" applyBorder="1" applyAlignment="1">
      <alignment horizontal="center" wrapText="1"/>
    </xf>
    <xf numFmtId="0" fontId="23" fillId="0" borderId="0" xfId="45" applyFont="1" applyAlignment="1">
      <alignment horizontal="center" vertical="center" wrapText="1"/>
    </xf>
    <xf numFmtId="1" fontId="24" fillId="0" borderId="0" xfId="43" applyNumberFormat="1" applyFont="1" applyAlignment="1">
      <alignment horizontal="center" vertical="center"/>
    </xf>
    <xf numFmtId="165" fontId="25" fillId="0" borderId="0" xfId="43" applyNumberFormat="1" applyFont="1" applyAlignment="1">
      <alignment horizontal="center" wrapText="1"/>
    </xf>
    <xf numFmtId="0" fontId="22" fillId="0" borderId="0" xfId="43"/>
    <xf numFmtId="0" fontId="1" fillId="0" borderId="0" xfId="0" applyFont="1" applyAlignment="1">
      <alignment horizontal="left" vertical="center"/>
    </xf>
    <xf numFmtId="0" fontId="23" fillId="39" borderId="22" xfId="45" applyFont="1" applyFill="1" applyBorder="1" applyAlignment="1">
      <alignment horizontal="center" vertical="top" wrapText="1"/>
    </xf>
    <xf numFmtId="164" fontId="25" fillId="37" borderId="11" xfId="43" quotePrefix="1" applyNumberFormat="1" applyFont="1" applyFill="1" applyBorder="1" applyAlignment="1">
      <alignment horizontal="left" vertical="center" wrapText="1" indent="1"/>
    </xf>
    <xf numFmtId="164" fontId="25" fillId="37" borderId="12" xfId="43" quotePrefix="1" applyNumberFormat="1" applyFont="1" applyFill="1" applyBorder="1" applyAlignment="1">
      <alignment horizontal="left" vertical="center" wrapText="1" indent="1"/>
    </xf>
    <xf numFmtId="3" fontId="25" fillId="37" borderId="11" xfId="43" applyNumberFormat="1" applyFont="1" applyFill="1" applyBorder="1" applyAlignment="1">
      <alignment horizontal="right" vertical="center" wrapText="1"/>
    </xf>
    <xf numFmtId="164" fontId="24" fillId="36" borderId="14" xfId="43" applyNumberFormat="1" applyFont="1" applyFill="1" applyBorder="1" applyAlignment="1">
      <alignment horizontal="right" vertical="center" wrapText="1"/>
    </xf>
    <xf numFmtId="3" fontId="24" fillId="36" borderId="14" xfId="43" applyNumberFormat="1" applyFont="1" applyFill="1" applyBorder="1" applyAlignment="1">
      <alignment horizontal="right" vertical="center" wrapText="1"/>
    </xf>
    <xf numFmtId="0" fontId="23" fillId="39" borderId="22" xfId="45" applyFont="1" applyFill="1" applyBorder="1" applyAlignment="1">
      <alignment horizontal="right" wrapText="1"/>
    </xf>
    <xf numFmtId="0" fontId="39" fillId="0" borderId="0" xfId="44" applyFont="1" applyAlignment="1">
      <alignment horizontal="left"/>
    </xf>
    <xf numFmtId="0" fontId="4" fillId="0" borderId="0" xfId="0" applyFont="1" applyAlignment="1">
      <alignment horizontal="left"/>
    </xf>
    <xf numFmtId="3" fontId="25" fillId="37" borderId="12" xfId="43" quotePrefix="1" applyNumberFormat="1" applyFont="1" applyFill="1" applyBorder="1" applyAlignment="1">
      <alignment horizontal="left" vertical="center" wrapText="1"/>
    </xf>
    <xf numFmtId="3" fontId="25" fillId="37" borderId="12" xfId="43" quotePrefix="1" applyNumberFormat="1" applyFont="1" applyFill="1" applyBorder="1" applyAlignment="1">
      <alignment horizontal="center" vertical="center" wrapText="1"/>
    </xf>
    <xf numFmtId="0" fontId="39" fillId="0" borderId="0" xfId="44" applyFont="1" applyAlignment="1">
      <alignment horizontal="center" wrapText="1"/>
    </xf>
    <xf numFmtId="3" fontId="25" fillId="37" borderId="13" xfId="43" quotePrefix="1" applyNumberFormat="1" applyFont="1" applyFill="1" applyBorder="1" applyAlignment="1">
      <alignment horizontal="center" vertical="center" wrapText="1"/>
    </xf>
    <xf numFmtId="1" fontId="25" fillId="37" borderId="12" xfId="43" applyNumberFormat="1" applyFont="1" applyFill="1" applyBorder="1" applyAlignment="1">
      <alignment horizontal="right" vertical="center" wrapText="1" indent="3"/>
    </xf>
    <xf numFmtId="1" fontId="25" fillId="37" borderId="12" xfId="43" applyNumberFormat="1" applyFont="1" applyFill="1" applyBorder="1" applyAlignment="1">
      <alignment horizontal="right" vertical="center" wrapText="1" indent="5"/>
    </xf>
    <xf numFmtId="1" fontId="25" fillId="37" borderId="13" xfId="43" applyNumberFormat="1" applyFont="1" applyFill="1" applyBorder="1" applyAlignment="1">
      <alignment horizontal="right" vertical="center" wrapText="1" indent="3"/>
    </xf>
    <xf numFmtId="1" fontId="25" fillId="37" borderId="13" xfId="43" applyNumberFormat="1" applyFont="1" applyFill="1" applyBorder="1" applyAlignment="1">
      <alignment horizontal="right" vertical="center" wrapText="1" indent="5"/>
    </xf>
    <xf numFmtId="0" fontId="49" fillId="0" borderId="0" xfId="50" applyFont="1"/>
    <xf numFmtId="0" fontId="1" fillId="0" borderId="0" xfId="50" applyFont="1"/>
    <xf numFmtId="164" fontId="24" fillId="36" borderId="24" xfId="45" applyNumberFormat="1" applyFont="1" applyFill="1" applyBorder="1" applyAlignment="1">
      <alignment horizontal="center" wrapText="1"/>
    </xf>
    <xf numFmtId="164" fontId="24" fillId="35" borderId="21" xfId="45" applyNumberFormat="1" applyFont="1" applyFill="1" applyBorder="1" applyAlignment="1">
      <alignment horizontal="center" wrapText="1"/>
    </xf>
    <xf numFmtId="3" fontId="24" fillId="36" borderId="24" xfId="45" applyNumberFormat="1" applyFont="1" applyFill="1" applyBorder="1" applyAlignment="1">
      <alignment horizontal="center" wrapText="1"/>
    </xf>
    <xf numFmtId="3" fontId="24" fillId="35" borderId="21" xfId="45" applyNumberFormat="1" applyFont="1" applyFill="1" applyBorder="1" applyAlignment="1">
      <alignment horizontal="center" wrapText="1"/>
    </xf>
    <xf numFmtId="3" fontId="24" fillId="35" borderId="24" xfId="45" applyNumberFormat="1" applyFont="1" applyFill="1" applyBorder="1" applyAlignment="1">
      <alignment horizontal="right" vertical="center" wrapText="1" indent="3"/>
    </xf>
    <xf numFmtId="1" fontId="24" fillId="35" borderId="24" xfId="45" applyNumberFormat="1" applyFont="1" applyFill="1" applyBorder="1" applyAlignment="1">
      <alignment horizontal="right" vertical="center" wrapText="1" indent="3"/>
    </xf>
    <xf numFmtId="3" fontId="24" fillId="36" borderId="0" xfId="45" applyNumberFormat="1" applyFont="1" applyFill="1" applyAlignment="1">
      <alignment horizontal="right" wrapText="1" indent="3"/>
    </xf>
    <xf numFmtId="1" fontId="24" fillId="36" borderId="0" xfId="45" applyNumberFormat="1" applyFont="1" applyFill="1" applyAlignment="1">
      <alignment horizontal="right" wrapText="1" indent="3"/>
    </xf>
    <xf numFmtId="1" fontId="25" fillId="37" borderId="12" xfId="45" applyNumberFormat="1" applyFont="1" applyFill="1" applyBorder="1" applyAlignment="1">
      <alignment horizontal="right" wrapText="1" indent="3"/>
    </xf>
    <xf numFmtId="1" fontId="25" fillId="37" borderId="13" xfId="45" applyNumberFormat="1" applyFont="1" applyFill="1" applyBorder="1" applyAlignment="1">
      <alignment horizontal="right" wrapText="1" indent="3"/>
    </xf>
    <xf numFmtId="0" fontId="24" fillId="35" borderId="14" xfId="45" applyFont="1" applyFill="1" applyBorder="1" applyAlignment="1">
      <alignment horizontal="left" vertical="center" wrapText="1"/>
    </xf>
    <xf numFmtId="0" fontId="23" fillId="34" borderId="14" xfId="45" applyFont="1" applyFill="1" applyBorder="1" applyAlignment="1">
      <alignment vertical="top" wrapText="1"/>
    </xf>
    <xf numFmtId="0" fontId="23" fillId="34" borderId="14" xfId="45" applyFont="1" applyFill="1" applyBorder="1" applyAlignment="1">
      <alignment horizontal="center" vertical="center" wrapText="1"/>
    </xf>
    <xf numFmtId="0" fontId="51" fillId="33" borderId="0" xfId="42" applyFont="1" applyFill="1" applyAlignment="1">
      <alignment horizontal="left"/>
    </xf>
    <xf numFmtId="0" fontId="51" fillId="33" borderId="0" xfId="47" applyFont="1" applyFill="1"/>
    <xf numFmtId="0" fontId="49" fillId="0" borderId="0" xfId="54" applyFont="1"/>
    <xf numFmtId="0" fontId="51" fillId="0" borderId="0" xfId="42" applyFont="1" applyAlignment="1">
      <alignment horizontal="left"/>
    </xf>
    <xf numFmtId="0" fontId="38" fillId="0" borderId="0" xfId="42" applyFont="1" applyAlignment="1">
      <alignment horizontal="left"/>
    </xf>
    <xf numFmtId="0" fontId="21" fillId="0" borderId="0" xfId="42"/>
    <xf numFmtId="3" fontId="21" fillId="0" borderId="0" xfId="42" applyNumberFormat="1" applyAlignment="1">
      <alignment horizontal="left"/>
    </xf>
    <xf numFmtId="165" fontId="21" fillId="0" borderId="0" xfId="42" applyNumberFormat="1" applyAlignment="1">
      <alignment horizontal="right"/>
    </xf>
    <xf numFmtId="165" fontId="21" fillId="0" borderId="0" xfId="42" applyNumberFormat="1" applyAlignment="1">
      <alignment horizontal="left"/>
    </xf>
    <xf numFmtId="165" fontId="25" fillId="0" borderId="12" xfId="43" applyNumberFormat="1" applyFont="1" applyBorder="1" applyAlignment="1">
      <alignment horizontal="right" wrapText="1" indent="4"/>
    </xf>
    <xf numFmtId="165" fontId="25" fillId="37" borderId="12" xfId="43" quotePrefix="1" applyNumberFormat="1" applyFont="1" applyFill="1" applyBorder="1" applyAlignment="1">
      <alignment horizontal="right" vertical="center" wrapText="1" indent="4"/>
    </xf>
    <xf numFmtId="3" fontId="25" fillId="37" borderId="13" xfId="43" quotePrefix="1" applyNumberFormat="1" applyFont="1" applyFill="1" applyBorder="1" applyAlignment="1">
      <alignment horizontal="left" vertical="center" wrapText="1"/>
    </xf>
    <xf numFmtId="165" fontId="25" fillId="0" borderId="13" xfId="43" applyNumberFormat="1" applyFont="1" applyBorder="1" applyAlignment="1">
      <alignment horizontal="right" wrapText="1" indent="4"/>
    </xf>
    <xf numFmtId="165" fontId="25" fillId="37" borderId="13" xfId="43" quotePrefix="1" applyNumberFormat="1" applyFont="1" applyFill="1" applyBorder="1" applyAlignment="1">
      <alignment horizontal="right" vertical="center" wrapText="1" indent="4"/>
    </xf>
    <xf numFmtId="165" fontId="25" fillId="0" borderId="13" xfId="43" applyNumberFormat="1" applyFont="1" applyBorder="1" applyAlignment="1">
      <alignment horizontal="center" wrapText="1"/>
    </xf>
    <xf numFmtId="0" fontId="21" fillId="0" borderId="0" xfId="45" applyAlignment="1">
      <alignment horizontal="left"/>
    </xf>
    <xf numFmtId="0" fontId="51" fillId="0" borderId="0" xfId="45" applyFont="1" applyAlignment="1">
      <alignment horizontal="left"/>
    </xf>
    <xf numFmtId="165" fontId="21" fillId="0" borderId="0" xfId="45" applyNumberFormat="1" applyAlignment="1">
      <alignment horizontal="left"/>
    </xf>
    <xf numFmtId="164" fontId="25" fillId="0" borderId="0" xfId="45" applyNumberFormat="1" applyFont="1" applyAlignment="1">
      <alignment horizontal="right" vertical="center" wrapText="1" indent="3"/>
    </xf>
    <xf numFmtId="0" fontId="25" fillId="37" borderId="14" xfId="43" applyFont="1" applyFill="1" applyBorder="1" applyAlignment="1">
      <alignment horizontal="left" wrapText="1" indent="2"/>
    </xf>
    <xf numFmtId="0" fontId="25" fillId="37" borderId="12" xfId="43" applyFont="1" applyFill="1" applyBorder="1" applyAlignment="1">
      <alignment horizontal="center" wrapText="1"/>
    </xf>
    <xf numFmtId="0" fontId="25" fillId="37" borderId="13" xfId="43" applyFont="1" applyFill="1" applyBorder="1" applyAlignment="1">
      <alignment horizontal="center" wrapText="1"/>
    </xf>
    <xf numFmtId="164" fontId="24" fillId="37" borderId="11" xfId="45" quotePrefix="1" applyNumberFormat="1" applyFont="1" applyFill="1" applyBorder="1" applyAlignment="1">
      <alignment horizontal="left" vertical="center" wrapText="1"/>
    </xf>
    <xf numFmtId="164" fontId="24" fillId="37" borderId="12" xfId="45" quotePrefix="1" applyNumberFormat="1" applyFont="1" applyFill="1" applyBorder="1" applyAlignment="1">
      <alignment horizontal="left" vertical="center" wrapText="1"/>
    </xf>
    <xf numFmtId="164" fontId="24" fillId="37" borderId="13" xfId="45" quotePrefix="1" applyNumberFormat="1" applyFont="1" applyFill="1" applyBorder="1" applyAlignment="1">
      <alignment horizontal="left" vertical="center" wrapText="1"/>
    </xf>
    <xf numFmtId="165" fontId="25" fillId="37" borderId="13" xfId="45" applyNumberFormat="1" applyFont="1" applyFill="1" applyBorder="1" applyAlignment="1">
      <alignment horizontal="center" wrapText="1"/>
    </xf>
    <xf numFmtId="164" fontId="25" fillId="37" borderId="12" xfId="45" applyNumberFormat="1" applyFont="1" applyFill="1" applyBorder="1" applyAlignment="1">
      <alignment horizontal="right" wrapText="1" indent="2"/>
    </xf>
    <xf numFmtId="164" fontId="25" fillId="37" borderId="12" xfId="45" applyNumberFormat="1" applyFont="1" applyFill="1" applyBorder="1" applyAlignment="1">
      <alignment horizontal="right" wrapText="1" indent="1"/>
    </xf>
    <xf numFmtId="164" fontId="25" fillId="37" borderId="13" xfId="45" applyNumberFormat="1" applyFont="1" applyFill="1" applyBorder="1" applyAlignment="1">
      <alignment horizontal="right" wrapText="1" indent="1"/>
    </xf>
    <xf numFmtId="167" fontId="0" fillId="38" borderId="10" xfId="0" applyNumberFormat="1" applyFill="1" applyBorder="1" applyAlignment="1">
      <alignment horizontal="right"/>
    </xf>
    <xf numFmtId="167" fontId="0" fillId="38" borderId="0" xfId="0" applyNumberFormat="1" applyFill="1" applyAlignment="1">
      <alignment horizontal="right"/>
    </xf>
    <xf numFmtId="0" fontId="0" fillId="33" borderId="0" xfId="0" applyFill="1" applyAlignment="1">
      <alignment horizontal="left"/>
    </xf>
    <xf numFmtId="0" fontId="36" fillId="0" borderId="0" xfId="48" applyFont="1" applyFill="1" applyBorder="1" applyAlignment="1">
      <alignment horizontal="left"/>
    </xf>
    <xf numFmtId="0" fontId="25" fillId="37" borderId="0" xfId="43" applyFont="1" applyFill="1" applyAlignment="1">
      <alignment horizontal="center" vertical="center" wrapText="1"/>
    </xf>
    <xf numFmtId="165" fontId="25" fillId="37" borderId="0" xfId="43" applyNumberFormat="1" applyFont="1" applyFill="1" applyAlignment="1">
      <alignment horizontal="center" wrapText="1"/>
    </xf>
    <xf numFmtId="2" fontId="0" fillId="0" borderId="0" xfId="0" applyNumberFormat="1" applyAlignment="1">
      <alignment horizontal="center"/>
    </xf>
    <xf numFmtId="0" fontId="47" fillId="0" borderId="0" xfId="56" applyFont="1"/>
    <xf numFmtId="0" fontId="44" fillId="0" borderId="0" xfId="56"/>
    <xf numFmtId="0" fontId="23" fillId="34" borderId="29" xfId="45" applyFont="1" applyFill="1" applyBorder="1" applyAlignment="1">
      <alignment horizontal="right" vertical="top" wrapText="1"/>
    </xf>
    <xf numFmtId="0" fontId="23" fillId="34" borderId="29" xfId="45" applyFont="1" applyFill="1" applyBorder="1" applyAlignment="1">
      <alignment horizontal="center" vertical="top" wrapText="1"/>
    </xf>
    <xf numFmtId="164" fontId="25" fillId="35" borderId="27" xfId="45" applyNumberFormat="1" applyFont="1" applyFill="1" applyBorder="1" applyAlignment="1">
      <alignment horizontal="left" vertical="center" wrapText="1"/>
    </xf>
    <xf numFmtId="3" fontId="25" fillId="35" borderId="27" xfId="45" applyNumberFormat="1" applyFont="1" applyFill="1" applyBorder="1" applyAlignment="1">
      <alignment horizontal="right" vertical="center" wrapText="1" indent="2"/>
    </xf>
    <xf numFmtId="164" fontId="25" fillId="35" borderId="27" xfId="45" applyNumberFormat="1" applyFont="1" applyFill="1" applyBorder="1" applyAlignment="1">
      <alignment horizontal="right" vertical="center" wrapText="1" indent="2"/>
    </xf>
    <xf numFmtId="164" fontId="25" fillId="35" borderId="28" xfId="45" applyNumberFormat="1" applyFont="1" applyFill="1" applyBorder="1" applyAlignment="1">
      <alignment horizontal="left" vertical="center" wrapText="1"/>
    </xf>
    <xf numFmtId="164" fontId="25" fillId="37" borderId="11" xfId="45" quotePrefix="1" applyNumberFormat="1" applyFont="1" applyFill="1" applyBorder="1" applyAlignment="1">
      <alignment horizontal="left" vertical="center" wrapText="1" indent="1"/>
    </xf>
    <xf numFmtId="3" fontId="25" fillId="37" borderId="11" xfId="45" applyNumberFormat="1" applyFont="1" applyFill="1" applyBorder="1" applyAlignment="1">
      <alignment horizontal="right" vertical="center" wrapText="1" indent="2"/>
    </xf>
    <xf numFmtId="164" fontId="25" fillId="37" borderId="11" xfId="45" applyNumberFormat="1" applyFont="1" applyFill="1" applyBorder="1" applyAlignment="1">
      <alignment horizontal="right" vertical="center" wrapText="1" indent="2"/>
    </xf>
    <xf numFmtId="3" fontId="25" fillId="37" borderId="12" xfId="45" applyNumberFormat="1" applyFont="1" applyFill="1" applyBorder="1" applyAlignment="1">
      <alignment horizontal="right" vertical="center" wrapText="1" indent="2"/>
    </xf>
    <xf numFmtId="164" fontId="25" fillId="37" borderId="12" xfId="45" applyNumberFormat="1" applyFont="1" applyFill="1" applyBorder="1" applyAlignment="1">
      <alignment horizontal="right" vertical="center" wrapText="1" indent="2"/>
    </xf>
    <xf numFmtId="164" fontId="25" fillId="37" borderId="13" xfId="45" quotePrefix="1" applyNumberFormat="1" applyFont="1" applyFill="1" applyBorder="1" applyAlignment="1">
      <alignment horizontal="left" vertical="center" wrapText="1" indent="1"/>
    </xf>
    <xf numFmtId="3" fontId="25" fillId="37" borderId="13" xfId="45" applyNumberFormat="1" applyFont="1" applyFill="1" applyBorder="1" applyAlignment="1">
      <alignment horizontal="right" vertical="center" wrapText="1" indent="2"/>
    </xf>
    <xf numFmtId="164" fontId="25" fillId="37" borderId="13" xfId="45" applyNumberFormat="1" applyFont="1" applyFill="1" applyBorder="1" applyAlignment="1">
      <alignment horizontal="right" vertical="center" wrapText="1" indent="2"/>
    </xf>
    <xf numFmtId="164" fontId="25" fillId="37" borderId="0" xfId="45" applyNumberFormat="1" applyFont="1" applyFill="1" applyAlignment="1">
      <alignment vertical="center"/>
    </xf>
    <xf numFmtId="0" fontId="44" fillId="0" borderId="14" xfId="56" applyBorder="1"/>
    <xf numFmtId="164" fontId="25" fillId="35" borderId="27" xfId="45" applyNumberFormat="1" applyFont="1" applyFill="1" applyBorder="1" applyAlignment="1">
      <alignment horizontal="center" vertical="center" wrapText="1"/>
    </xf>
    <xf numFmtId="164" fontId="25" fillId="35" borderId="30" xfId="45" applyNumberFormat="1" applyFont="1" applyFill="1" applyBorder="1" applyAlignment="1">
      <alignment horizontal="center" vertical="center" wrapText="1"/>
    </xf>
    <xf numFmtId="164" fontId="25" fillId="35" borderId="28" xfId="45" applyNumberFormat="1" applyFont="1" applyFill="1" applyBorder="1" applyAlignment="1">
      <alignment horizontal="center" vertical="center" wrapText="1"/>
    </xf>
    <xf numFmtId="164" fontId="25" fillId="35" borderId="31" xfId="45" applyNumberFormat="1" applyFont="1" applyFill="1" applyBorder="1" applyAlignment="1">
      <alignment horizontal="center" vertical="center" wrapText="1"/>
    </xf>
    <xf numFmtId="164" fontId="25" fillId="37" borderId="11" xfId="45" applyNumberFormat="1" applyFont="1" applyFill="1" applyBorder="1" applyAlignment="1">
      <alignment horizontal="center" vertical="center" wrapText="1"/>
    </xf>
    <xf numFmtId="164" fontId="25" fillId="37" borderId="19" xfId="45" applyNumberFormat="1" applyFont="1" applyFill="1" applyBorder="1" applyAlignment="1">
      <alignment horizontal="center" vertical="center" wrapText="1"/>
    </xf>
    <xf numFmtId="164" fontId="25" fillId="37" borderId="12" xfId="45" applyNumberFormat="1" applyFont="1" applyFill="1" applyBorder="1" applyAlignment="1">
      <alignment horizontal="center" vertical="center" wrapText="1"/>
    </xf>
    <xf numFmtId="164" fontId="25" fillId="37" borderId="15" xfId="45" applyNumberFormat="1" applyFont="1" applyFill="1" applyBorder="1" applyAlignment="1">
      <alignment horizontal="center" vertical="center" wrapText="1"/>
    </xf>
    <xf numFmtId="164" fontId="25" fillId="35" borderId="26" xfId="45" applyNumberFormat="1" applyFont="1" applyFill="1" applyBorder="1" applyAlignment="1">
      <alignment horizontal="center" vertical="center" wrapText="1"/>
    </xf>
    <xf numFmtId="164" fontId="25" fillId="35" borderId="32" xfId="45" applyNumberFormat="1" applyFont="1" applyFill="1" applyBorder="1" applyAlignment="1">
      <alignment horizontal="center" vertical="center" wrapText="1"/>
    </xf>
    <xf numFmtId="164" fontId="25" fillId="37" borderId="13" xfId="45" applyNumberFormat="1" applyFont="1" applyFill="1" applyBorder="1" applyAlignment="1">
      <alignment horizontal="center" vertical="center" wrapText="1"/>
    </xf>
    <xf numFmtId="164" fontId="25" fillId="37" borderId="17" xfId="45" applyNumberFormat="1" applyFont="1" applyFill="1" applyBorder="1" applyAlignment="1">
      <alignment horizontal="center" vertical="center" wrapText="1"/>
    </xf>
    <xf numFmtId="0" fontId="49" fillId="0" borderId="0" xfId="56" applyFont="1"/>
    <xf numFmtId="3" fontId="25" fillId="37" borderId="11" xfId="45" quotePrefix="1" applyNumberFormat="1" applyFont="1" applyFill="1" applyBorder="1" applyAlignment="1">
      <alignment horizontal="center" vertical="center" wrapText="1"/>
    </xf>
    <xf numFmtId="0" fontId="1" fillId="0" borderId="0" xfId="56" applyFont="1"/>
    <xf numFmtId="0" fontId="45" fillId="0" borderId="0" xfId="57"/>
    <xf numFmtId="0" fontId="52" fillId="0" borderId="0" xfId="57" applyFont="1"/>
    <xf numFmtId="0" fontId="53" fillId="0" borderId="0" xfId="57" applyFont="1"/>
    <xf numFmtId="0" fontId="46" fillId="0" borderId="0" xfId="58"/>
    <xf numFmtId="0" fontId="52" fillId="0" borderId="0" xfId="58" applyFont="1"/>
    <xf numFmtId="164" fontId="25" fillId="37" borderId="11" xfId="45" applyNumberFormat="1" applyFont="1" applyFill="1" applyBorder="1" applyAlignment="1">
      <alignment horizontal="left" vertical="center" wrapText="1"/>
    </xf>
    <xf numFmtId="164" fontId="25" fillId="37" borderId="13" xfId="45" applyNumberFormat="1" applyFont="1" applyFill="1" applyBorder="1" applyAlignment="1">
      <alignment horizontal="left" vertical="center" wrapText="1"/>
    </xf>
    <xf numFmtId="164" fontId="25" fillId="37" borderId="11" xfId="45" quotePrefix="1" applyNumberFormat="1" applyFont="1" applyFill="1" applyBorder="1" applyAlignment="1">
      <alignment horizontal="center" vertical="center" wrapText="1"/>
    </xf>
    <xf numFmtId="0" fontId="49" fillId="0" borderId="0" xfId="0" applyFont="1"/>
    <xf numFmtId="0" fontId="25" fillId="37" borderId="13" xfId="45" applyFont="1" applyFill="1" applyBorder="1" applyAlignment="1">
      <alignment horizontal="left" wrapText="1" indent="1"/>
    </xf>
    <xf numFmtId="0" fontId="23" fillId="34" borderId="14" xfId="45" applyFont="1" applyFill="1" applyBorder="1" applyAlignment="1">
      <alignment horizontal="center" vertical="top" wrapText="1"/>
    </xf>
    <xf numFmtId="0" fontId="25" fillId="37" borderId="11" xfId="45" applyFont="1" applyFill="1" applyBorder="1" applyAlignment="1">
      <alignment horizontal="left" wrapText="1" indent="1"/>
    </xf>
    <xf numFmtId="164" fontId="25" fillId="37" borderId="11" xfId="45" applyNumberFormat="1" applyFont="1" applyFill="1" applyBorder="1" applyAlignment="1">
      <alignment horizontal="right" wrapText="1" indent="2"/>
    </xf>
    <xf numFmtId="164" fontId="25" fillId="37" borderId="11" xfId="45" applyNumberFormat="1" applyFont="1" applyFill="1" applyBorder="1" applyAlignment="1">
      <alignment horizontal="center" wrapText="1"/>
    </xf>
    <xf numFmtId="0" fontId="24" fillId="37" borderId="12" xfId="45" applyFont="1" applyFill="1" applyBorder="1" applyAlignment="1">
      <alignment horizontal="left" wrapText="1" indent="1"/>
    </xf>
    <xf numFmtId="164" fontId="24" fillId="37" borderId="12" xfId="45" applyNumberFormat="1" applyFont="1" applyFill="1" applyBorder="1" applyAlignment="1">
      <alignment horizontal="right" wrapText="1" indent="2"/>
    </xf>
    <xf numFmtId="164" fontId="24" fillId="37" borderId="12" xfId="45" applyNumberFormat="1" applyFont="1" applyFill="1" applyBorder="1" applyAlignment="1">
      <alignment horizontal="center" wrapText="1"/>
    </xf>
    <xf numFmtId="164" fontId="24" fillId="37" borderId="12" xfId="45" applyNumberFormat="1" applyFont="1" applyFill="1" applyBorder="1" applyAlignment="1">
      <alignment horizontal="right" wrapText="1" indent="3"/>
    </xf>
    <xf numFmtId="0" fontId="25" fillId="37" borderId="14" xfId="45" applyFont="1" applyFill="1" applyBorder="1" applyAlignment="1">
      <alignment horizontal="left" wrapText="1" indent="1"/>
    </xf>
    <xf numFmtId="0" fontId="24" fillId="37" borderId="13" xfId="45" applyFont="1" applyFill="1" applyBorder="1" applyAlignment="1">
      <alignment horizontal="left" wrapText="1" indent="1"/>
    </xf>
    <xf numFmtId="164" fontId="24" fillId="37" borderId="13" xfId="45" applyNumberFormat="1" applyFont="1" applyFill="1" applyBorder="1" applyAlignment="1">
      <alignment horizontal="right" wrapText="1" indent="2"/>
    </xf>
    <xf numFmtId="164" fontId="24" fillId="37" borderId="13" xfId="45" applyNumberFormat="1" applyFont="1" applyFill="1" applyBorder="1" applyAlignment="1">
      <alignment horizontal="right" wrapText="1" indent="3"/>
    </xf>
    <xf numFmtId="0" fontId="54" fillId="0" borderId="0" xfId="0" applyFont="1" applyAlignment="1">
      <alignment vertical="center"/>
    </xf>
    <xf numFmtId="0" fontId="25" fillId="37" borderId="0" xfId="45" applyFont="1" applyFill="1" applyAlignment="1">
      <alignment horizontal="left" wrapText="1" indent="1"/>
    </xf>
    <xf numFmtId="164" fontId="25" fillId="37" borderId="0" xfId="45" applyNumberFormat="1" applyFont="1" applyFill="1" applyAlignment="1">
      <alignment horizontal="right" wrapText="1" indent="1"/>
    </xf>
    <xf numFmtId="0" fontId="25" fillId="37" borderId="11" xfId="45" applyFont="1" applyFill="1" applyBorder="1" applyAlignment="1">
      <alignment horizontal="center" wrapText="1"/>
    </xf>
    <xf numFmtId="0" fontId="23" fillId="34" borderId="33" xfId="45" applyFont="1" applyFill="1" applyBorder="1" applyAlignment="1">
      <alignment horizontal="center" vertical="top" wrapText="1"/>
    </xf>
    <xf numFmtId="164" fontId="25" fillId="37" borderId="12" xfId="45" applyNumberFormat="1" applyFont="1" applyFill="1" applyBorder="1" applyAlignment="1">
      <alignment horizontal="left" wrapText="1"/>
    </xf>
    <xf numFmtId="164" fontId="25" fillId="37" borderId="13" xfId="45" applyNumberFormat="1" applyFont="1" applyFill="1" applyBorder="1" applyAlignment="1">
      <alignment horizontal="left" wrapText="1"/>
    </xf>
    <xf numFmtId="0" fontId="23" fillId="34" borderId="22" xfId="45" applyFont="1" applyFill="1" applyBorder="1" applyAlignment="1">
      <alignment horizontal="center" vertical="top" wrapText="1"/>
    </xf>
    <xf numFmtId="3" fontId="25" fillId="37" borderId="12" xfId="45" applyNumberFormat="1" applyFont="1" applyFill="1" applyBorder="1" applyAlignment="1">
      <alignment horizontal="left" wrapText="1"/>
    </xf>
    <xf numFmtId="3" fontId="25" fillId="37" borderId="13" xfId="45" applyNumberFormat="1" applyFont="1" applyFill="1" applyBorder="1" applyAlignment="1">
      <alignment horizontal="left" wrapText="1"/>
    </xf>
    <xf numFmtId="0" fontId="47" fillId="0" borderId="0" xfId="60"/>
    <xf numFmtId="0" fontId="49" fillId="0" borderId="0" xfId="60" applyFont="1"/>
    <xf numFmtId="0" fontId="48" fillId="0" borderId="0" xfId="61"/>
    <xf numFmtId="168" fontId="57" fillId="0" borderId="11" xfId="61" applyNumberFormat="1" applyFont="1" applyBorder="1" applyAlignment="1">
      <alignment horizontal="center"/>
    </xf>
    <xf numFmtId="164" fontId="25" fillId="37" borderId="11" xfId="45" applyNumberFormat="1" applyFont="1" applyFill="1" applyBorder="1" applyAlignment="1">
      <alignment horizontal="right" wrapText="1" indent="6"/>
    </xf>
    <xf numFmtId="168" fontId="57" fillId="0" borderId="13" xfId="61" applyNumberFormat="1" applyFont="1" applyBorder="1" applyAlignment="1">
      <alignment horizontal="center"/>
    </xf>
    <xf numFmtId="164" fontId="25" fillId="37" borderId="0" xfId="45" applyNumberFormat="1" applyFont="1" applyFill="1" applyAlignment="1">
      <alignment horizontal="center" wrapText="1"/>
    </xf>
    <xf numFmtId="165" fontId="47" fillId="0" borderId="0" xfId="60" applyNumberFormat="1"/>
    <xf numFmtId="164" fontId="0" fillId="0" borderId="0" xfId="0" applyNumberFormat="1"/>
    <xf numFmtId="0" fontId="25" fillId="37" borderId="12" xfId="45" applyFont="1" applyFill="1" applyBorder="1" applyAlignment="1">
      <alignment horizontal="left" vertical="center" wrapText="1"/>
    </xf>
    <xf numFmtId="0" fontId="25" fillId="37" borderId="13" xfId="45" applyFont="1" applyFill="1" applyBorder="1" applyAlignment="1">
      <alignment horizontal="left" vertical="center" wrapText="1"/>
    </xf>
    <xf numFmtId="0" fontId="23" fillId="34" borderId="23" xfId="45" applyFont="1" applyFill="1" applyBorder="1" applyAlignment="1">
      <alignment horizontal="center" vertical="center" wrapText="1"/>
    </xf>
    <xf numFmtId="0" fontId="25" fillId="37" borderId="14" xfId="43" applyNumberFormat="1" applyFont="1" applyFill="1" applyBorder="1" applyAlignment="1">
      <alignment horizontal="center" wrapText="1"/>
    </xf>
    <xf numFmtId="0" fontId="25" fillId="37" borderId="26" xfId="43" applyFont="1" applyFill="1" applyBorder="1" applyAlignment="1">
      <alignment horizontal="center" vertical="center" wrapText="1"/>
    </xf>
    <xf numFmtId="165" fontId="25" fillId="37" borderId="26" xfId="43" applyNumberFormat="1" applyFont="1" applyFill="1" applyBorder="1" applyAlignment="1">
      <alignment horizontal="center" wrapText="1"/>
    </xf>
    <xf numFmtId="0" fontId="23" fillId="39" borderId="22" xfId="45" applyFont="1" applyFill="1" applyBorder="1" applyAlignment="1">
      <alignment horizontal="center" vertical="center" wrapText="1"/>
    </xf>
    <xf numFmtId="0" fontId="23" fillId="34" borderId="23" xfId="45" applyFont="1" applyFill="1" applyBorder="1" applyAlignment="1">
      <alignment horizontal="center" vertical="center" wrapText="1"/>
    </xf>
    <xf numFmtId="0" fontId="23" fillId="39" borderId="22" xfId="45" applyFont="1" applyFill="1" applyBorder="1" applyAlignment="1">
      <alignment horizontal="center" vertical="center" wrapText="1"/>
    </xf>
    <xf numFmtId="0" fontId="21" fillId="0" borderId="0" xfId="45"/>
    <xf numFmtId="0" fontId="23" fillId="39" borderId="37" xfId="45" applyFont="1" applyFill="1" applyBorder="1" applyAlignment="1">
      <alignment horizontal="right" wrapText="1"/>
    </xf>
    <xf numFmtId="0" fontId="23" fillId="39" borderId="14" xfId="45" applyFont="1" applyFill="1" applyBorder="1" applyAlignment="1">
      <alignment horizontal="center" vertical="center" wrapText="1"/>
    </xf>
    <xf numFmtId="3" fontId="25" fillId="37" borderId="12" xfId="45" applyNumberFormat="1" applyFont="1" applyFill="1" applyBorder="1" applyAlignment="1">
      <alignment horizontal="right" vertical="center" wrapText="1"/>
    </xf>
    <xf numFmtId="0" fontId="21" fillId="38" borderId="10" xfId="45" applyFill="1" applyBorder="1" applyAlignment="1">
      <alignment horizontal="left"/>
    </xf>
    <xf numFmtId="3" fontId="21" fillId="0" borderId="0" xfId="45" applyNumberFormat="1"/>
    <xf numFmtId="0" fontId="25" fillId="37" borderId="13" xfId="45" applyFont="1" applyFill="1" applyBorder="1" applyAlignment="1">
      <alignment horizontal="left" wrapText="1" indent="3"/>
    </xf>
    <xf numFmtId="0" fontId="2" fillId="0" borderId="14" xfId="50" applyBorder="1"/>
    <xf numFmtId="0" fontId="21" fillId="37" borderId="0" xfId="45" applyFill="1" applyAlignment="1">
      <alignment horizontal="left"/>
    </xf>
    <xf numFmtId="165" fontId="21" fillId="37" borderId="0" xfId="45" applyNumberFormat="1" applyFill="1" applyAlignment="1">
      <alignment horizontal="left"/>
    </xf>
    <xf numFmtId="0" fontId="21" fillId="37" borderId="0" xfId="42" applyFill="1" applyAlignment="1">
      <alignment horizontal="left"/>
    </xf>
    <xf numFmtId="3" fontId="25" fillId="37" borderId="12" xfId="45" quotePrefix="1" applyNumberFormat="1" applyFont="1" applyFill="1" applyBorder="1" applyAlignment="1">
      <alignment horizontal="left" vertical="center" wrapText="1"/>
    </xf>
    <xf numFmtId="165" fontId="25" fillId="0" borderId="12" xfId="45" applyNumberFormat="1" applyFont="1" applyBorder="1" applyAlignment="1">
      <alignment horizontal="right" wrapText="1" indent="3"/>
    </xf>
    <xf numFmtId="3" fontId="25" fillId="37" borderId="13" xfId="45" quotePrefix="1" applyNumberFormat="1" applyFont="1" applyFill="1" applyBorder="1" applyAlignment="1">
      <alignment horizontal="left" vertical="center" wrapText="1"/>
    </xf>
    <xf numFmtId="165" fontId="25" fillId="0" borderId="13" xfId="45" applyNumberFormat="1" applyFont="1" applyBorder="1" applyAlignment="1">
      <alignment horizontal="right" wrapText="1" indent="3"/>
    </xf>
    <xf numFmtId="0" fontId="23" fillId="39" borderId="22" xfId="45" applyFont="1" applyFill="1" applyBorder="1" applyAlignment="1">
      <alignment horizontal="center" vertical="center" wrapText="1"/>
    </xf>
    <xf numFmtId="169" fontId="22" fillId="0" borderId="0" xfId="43" applyNumberFormat="1" applyAlignment="1">
      <alignment horizontal="left"/>
    </xf>
    <xf numFmtId="164" fontId="45" fillId="0" borderId="0" xfId="57" applyNumberFormat="1"/>
    <xf numFmtId="0" fontId="23" fillId="34" borderId="23" xfId="45" applyFont="1" applyFill="1" applyBorder="1" applyAlignment="1">
      <alignment horizontal="center" vertical="center" wrapText="1"/>
    </xf>
    <xf numFmtId="0" fontId="0" fillId="0" borderId="0" xfId="0" applyBorder="1"/>
    <xf numFmtId="165" fontId="48" fillId="0" borderId="0" xfId="61" applyNumberFormat="1"/>
    <xf numFmtId="165" fontId="2" fillId="0" borderId="0" xfId="50" applyNumberFormat="1"/>
    <xf numFmtId="0" fontId="23" fillId="39" borderId="22" xfId="45" applyFont="1" applyFill="1" applyBorder="1" applyAlignment="1">
      <alignment horizontal="center" vertical="center" wrapText="1"/>
    </xf>
    <xf numFmtId="0" fontId="23" fillId="34" borderId="22" xfId="45" applyFont="1" applyFill="1" applyBorder="1" applyAlignment="1">
      <alignment horizontal="center" vertical="top" wrapText="1"/>
    </xf>
    <xf numFmtId="164" fontId="25" fillId="37" borderId="11" xfId="45" applyNumberFormat="1" applyFont="1" applyFill="1" applyBorder="1" applyAlignment="1">
      <alignment horizontal="left" wrapText="1"/>
    </xf>
    <xf numFmtId="0" fontId="23" fillId="34" borderId="22" xfId="45" applyFont="1" applyFill="1" applyBorder="1" applyAlignment="1">
      <alignment horizontal="left" vertical="center" wrapText="1"/>
    </xf>
    <xf numFmtId="0" fontId="36" fillId="0" borderId="0" xfId="48" applyFont="1" applyFill="1" applyBorder="1" applyAlignment="1">
      <alignment horizontal="left"/>
    </xf>
    <xf numFmtId="0" fontId="34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23" fillId="39" borderId="22" xfId="45" applyFont="1" applyFill="1" applyBorder="1" applyAlignment="1">
      <alignment horizontal="center" vertical="center" wrapText="1"/>
    </xf>
    <xf numFmtId="3" fontId="25" fillId="37" borderId="11" xfId="45" applyNumberFormat="1" applyFont="1" applyFill="1" applyBorder="1" applyAlignment="1">
      <alignment horizontal="center" wrapText="1"/>
    </xf>
    <xf numFmtId="165" fontId="25" fillId="37" borderId="11" xfId="45" applyNumberFormat="1" applyFont="1" applyFill="1" applyBorder="1" applyAlignment="1">
      <alignment horizontal="center" wrapText="1"/>
    </xf>
    <xf numFmtId="0" fontId="23" fillId="34" borderId="0" xfId="45" applyFont="1" applyFill="1" applyAlignment="1">
      <alignment horizontal="center" vertical="center" wrapText="1"/>
    </xf>
    <xf numFmtId="165" fontId="25" fillId="37" borderId="11" xfId="45" applyNumberFormat="1" applyFont="1" applyFill="1" applyBorder="1" applyAlignment="1">
      <alignment wrapText="1"/>
    </xf>
    <xf numFmtId="0" fontId="23" fillId="34" borderId="0" xfId="45" applyFont="1" applyFill="1" applyAlignment="1">
      <alignment horizontal="center" vertical="center" wrapText="1"/>
    </xf>
    <xf numFmtId="0" fontId="23" fillId="34" borderId="0" xfId="45" applyFont="1" applyFill="1" applyAlignment="1">
      <alignment horizontal="left" vertical="center" wrapText="1"/>
    </xf>
    <xf numFmtId="0" fontId="23" fillId="37" borderId="0" xfId="45" applyFont="1" applyFill="1" applyAlignment="1">
      <alignment horizontal="center" vertical="center" wrapText="1"/>
    </xf>
    <xf numFmtId="0" fontId="23" fillId="34" borderId="14" xfId="45" applyFont="1" applyFill="1" applyBorder="1" applyAlignment="1">
      <alignment vertical="center" wrapText="1"/>
    </xf>
    <xf numFmtId="3" fontId="24" fillId="35" borderId="13" xfId="45" applyNumberFormat="1" applyFont="1" applyFill="1" applyBorder="1" applyAlignment="1">
      <alignment horizontal="center" vertical="center" wrapText="1"/>
    </xf>
    <xf numFmtId="3" fontId="24" fillId="35" borderId="17" xfId="45" applyNumberFormat="1" applyFont="1" applyFill="1" applyBorder="1" applyAlignment="1">
      <alignment horizontal="center" vertical="center" wrapText="1"/>
    </xf>
    <xf numFmtId="164" fontId="24" fillId="35" borderId="17" xfId="45" applyNumberFormat="1" applyFont="1" applyFill="1" applyBorder="1" applyAlignment="1">
      <alignment horizontal="center" vertical="center" wrapText="1"/>
    </xf>
    <xf numFmtId="0" fontId="36" fillId="0" borderId="0" xfId="48" applyFont="1" applyFill="1" applyBorder="1" applyAlignment="1">
      <alignment horizontal="left"/>
    </xf>
    <xf numFmtId="0" fontId="34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23" fillId="39" borderId="22" xfId="45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3" fillId="39" borderId="22" xfId="45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24" fillId="35" borderId="25" xfId="45" applyFont="1" applyFill="1" applyBorder="1" applyAlignment="1">
      <alignment horizontal="left" vertical="center" wrapText="1"/>
    </xf>
    <xf numFmtId="0" fontId="21" fillId="33" borderId="25" xfId="52" applyFill="1" applyBorder="1" applyAlignment="1">
      <alignment horizontal="left" wrapText="1"/>
    </xf>
    <xf numFmtId="0" fontId="23" fillId="39" borderId="14" xfId="45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/>
    <xf numFmtId="0" fontId="23" fillId="34" borderId="22" xfId="45" applyFont="1" applyFill="1" applyBorder="1" applyAlignment="1">
      <alignment horizontal="center" vertical="center" wrapText="1"/>
    </xf>
    <xf numFmtId="0" fontId="23" fillId="34" borderId="29" xfId="45" applyFont="1" applyFill="1" applyBorder="1" applyAlignment="1">
      <alignment horizontal="center" vertical="top"/>
    </xf>
    <xf numFmtId="0" fontId="44" fillId="0" borderId="29" xfId="56" applyBorder="1" applyAlignment="1">
      <alignment horizontal="center" vertical="top"/>
    </xf>
    <xf numFmtId="0" fontId="23" fillId="34" borderId="22" xfId="45" applyFont="1" applyFill="1" applyBorder="1" applyAlignment="1">
      <alignment horizontal="left" vertical="center"/>
    </xf>
    <xf numFmtId="0" fontId="44" fillId="0" borderId="22" xfId="56" applyBorder="1" applyAlignment="1">
      <alignment horizontal="left" vertical="center"/>
    </xf>
    <xf numFmtId="164" fontId="25" fillId="37" borderId="33" xfId="45" quotePrefix="1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164" fontId="25" fillId="37" borderId="26" xfId="45" quotePrefix="1" applyNumberFormat="1" applyFont="1" applyFill="1" applyBorder="1" applyAlignment="1">
      <alignment horizontal="left" vertical="center" wrapText="1" indent="1"/>
    </xf>
    <xf numFmtId="0" fontId="25" fillId="37" borderId="32" xfId="45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2" fontId="25" fillId="37" borderId="35" xfId="45" applyNumberFormat="1" applyFont="1" applyFill="1" applyBorder="1" applyAlignment="1">
      <alignment horizontal="center" wrapText="1"/>
    </xf>
    <xf numFmtId="2" fontId="25" fillId="37" borderId="36" xfId="45" applyNumberFormat="1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5" fillId="37" borderId="34" xfId="45" applyFont="1" applyFill="1" applyBorder="1" applyAlignment="1">
      <alignment horizontal="center" vertical="center" wrapText="1"/>
    </xf>
    <xf numFmtId="2" fontId="25" fillId="37" borderId="0" xfId="45" applyNumberFormat="1" applyFont="1" applyFill="1" applyAlignment="1">
      <alignment horizontal="center" wrapText="1"/>
    </xf>
    <xf numFmtId="2" fontId="25" fillId="37" borderId="11" xfId="45" applyNumberFormat="1" applyFont="1" applyFill="1" applyBorder="1" applyAlignment="1">
      <alignment horizontal="center" wrapText="1"/>
    </xf>
    <xf numFmtId="0" fontId="23" fillId="34" borderId="23" xfId="45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3" fillId="34" borderId="22" xfId="45" applyFont="1" applyFill="1" applyBorder="1" applyAlignment="1">
      <alignment horizontal="center" vertical="top" wrapText="1"/>
    </xf>
    <xf numFmtId="0" fontId="23" fillId="34" borderId="14" xfId="45" applyFont="1" applyFill="1" applyBorder="1" applyAlignment="1">
      <alignment horizontal="center" vertical="top" wrapText="1"/>
    </xf>
    <xf numFmtId="0" fontId="23" fillId="34" borderId="27" xfId="45" applyFont="1" applyFill="1" applyBorder="1" applyAlignment="1">
      <alignment horizontal="center" vertical="center" wrapText="1"/>
    </xf>
    <xf numFmtId="0" fontId="0" fillId="33" borderId="27" xfId="0" applyFill="1" applyBorder="1" applyAlignment="1">
      <alignment horizontal="center" vertical="center" wrapText="1"/>
    </xf>
    <xf numFmtId="4" fontId="24" fillId="35" borderId="17" xfId="45" applyNumberFormat="1" applyFont="1" applyFill="1" applyBorder="1" applyAlignment="1">
      <alignment horizontal="center" vertical="center" wrapText="1"/>
    </xf>
    <xf numFmtId="4" fontId="25" fillId="37" borderId="11" xfId="45" applyNumberFormat="1" applyFont="1" applyFill="1" applyBorder="1" applyAlignment="1">
      <alignment horizontal="center" wrapText="1"/>
    </xf>
    <xf numFmtId="164" fontId="24" fillId="35" borderId="13" xfId="45" applyNumberFormat="1" applyFont="1" applyFill="1" applyBorder="1" applyAlignment="1">
      <alignment horizontal="center" vertical="center" wrapText="1"/>
    </xf>
    <xf numFmtId="0" fontId="0" fillId="37" borderId="27" xfId="0" applyFill="1" applyBorder="1" applyAlignment="1">
      <alignment horizontal="center" vertical="center" wrapText="1"/>
    </xf>
    <xf numFmtId="0" fontId="23" fillId="37" borderId="14" xfId="45" applyFont="1" applyFill="1" applyBorder="1" applyAlignment="1">
      <alignment horizontal="center" vertical="center" wrapText="1"/>
    </xf>
    <xf numFmtId="3" fontId="24" fillId="37" borderId="17" xfId="45" applyNumberFormat="1" applyFont="1" applyFill="1" applyBorder="1" applyAlignment="1">
      <alignment horizontal="center" vertical="center" wrapText="1"/>
    </xf>
    <xf numFmtId="0" fontId="0" fillId="37" borderId="0" xfId="0" applyFill="1"/>
    <xf numFmtId="165" fontId="25" fillId="37" borderId="13" xfId="45" applyNumberFormat="1" applyFont="1" applyFill="1" applyBorder="1" applyAlignment="1">
      <alignment wrapText="1"/>
    </xf>
    <xf numFmtId="3" fontId="25" fillId="0" borderId="12" xfId="45" applyNumberFormat="1" applyFont="1" applyBorder="1" applyAlignment="1">
      <alignment horizontal="right" wrapText="1" indent="3"/>
    </xf>
    <xf numFmtId="3" fontId="25" fillId="0" borderId="13" xfId="45" applyNumberFormat="1" applyFont="1" applyBorder="1" applyAlignment="1">
      <alignment horizontal="right" wrapText="1" indent="3"/>
    </xf>
  </cellXfs>
  <cellStyles count="66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Dålig 2" xfId="53" xr:uid="{BF90388D-B0A7-4EAB-A973-FADCDD67F905}"/>
    <cellStyle name="Förklarande text" xfId="16" builtinId="53" customBuiltin="1"/>
    <cellStyle name="Hyperlänk" xfId="55" builtinId="8"/>
    <cellStyle name="Hyperlänk 2" xfId="48" xr:uid="{FC1C834C-1FEB-4E8B-BA73-4E90954FDA41}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4D7357C5-3A08-4D98-A659-38534599E7CD}"/>
    <cellStyle name="Normal 2 2" xfId="43" xr:uid="{091706C4-0DDE-4454-A77A-6EDCD7C1FEAE}"/>
    <cellStyle name="Normal 2 2 2" xfId="45" xr:uid="{87435C82-0AC9-4367-BD70-C5CF2FE3B626}"/>
    <cellStyle name="Normal 2 3" xfId="46" xr:uid="{A06835EA-A195-4F18-B22A-E5BC0953B43B}"/>
    <cellStyle name="Normal 2 3 2" xfId="51" xr:uid="{6687E365-CC8B-4808-BD10-859206273256}"/>
    <cellStyle name="Normal 2 3 3" xfId="65" xr:uid="{36A974EA-BF69-46B4-8C7B-2341BB37DF88}"/>
    <cellStyle name="Normal 2 4" xfId="57" xr:uid="{921F73DF-941B-4B96-BE0E-4F5347040C78}"/>
    <cellStyle name="Normal 2 4 2" xfId="61" xr:uid="{71E4BC28-F3B1-4981-AF55-047B2D14A09A}"/>
    <cellStyle name="Normal 2 5" xfId="59" xr:uid="{D68DE275-0585-4DEA-9A35-8BB7FB97EE84}"/>
    <cellStyle name="Normal 3" xfId="44" xr:uid="{3381032F-06A1-459D-828C-5D090B02D5E8}"/>
    <cellStyle name="Normal 3 2" xfId="49" xr:uid="{21FA54AF-7133-4E90-9F58-F010CC1996F6}"/>
    <cellStyle name="Normal 3 2 2" xfId="52" xr:uid="{E73803D6-E2AA-49E9-8417-C0F30A9E925D}"/>
    <cellStyle name="Normal 3 3" xfId="54" xr:uid="{88F692E6-59A6-44D0-8BC7-9916E95E776C}"/>
    <cellStyle name="Normal 3 3 2" xfId="63" xr:uid="{A900230B-A5CD-4ABF-96CE-EBABC15F92A2}"/>
    <cellStyle name="Normal 3 4" xfId="58" xr:uid="{4EADDD02-0F17-42E0-B12F-619CE4FFCE8C}"/>
    <cellStyle name="Normal 3 5" xfId="60" xr:uid="{AEADBBAD-4AB8-4DD6-8209-4B7127207D9B}"/>
    <cellStyle name="Normal 4" xfId="47" xr:uid="{22F65ED6-24F2-4124-AE21-02E20F27620E}"/>
    <cellStyle name="Normal 4 2" xfId="64" xr:uid="{9E082A7C-0E51-4DE0-A554-59E082E6BD7E}"/>
    <cellStyle name="Normal 5" xfId="50" xr:uid="{A1EC9E7C-BF55-4078-A47E-CB0DB0296307}"/>
    <cellStyle name="Normal 6" xfId="56" xr:uid="{43D20823-25DE-4853-A56E-9DC93F61A0CF}"/>
    <cellStyle name="Normal 7" xfId="62" xr:uid="{AEFDD4DA-C49D-4D8A-8604-D220D9C3EDF1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AF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391229221347332"/>
          <c:y val="3.6125717274766551E-2"/>
          <c:w val="0.86748009623797029"/>
          <c:h val="0.77537146398366874"/>
        </c:manualLayout>
      </c:layout>
      <c:lineChart>
        <c:grouping val="standard"/>
        <c:varyColors val="0"/>
        <c:ser>
          <c:idx val="1"/>
          <c:order val="0"/>
          <c:tx>
            <c:strRef>
              <c:f>'Diagram 1.1'!$B$1</c:f>
              <c:strCache>
                <c:ptCount val="1"/>
                <c:pt idx="0">
                  <c:v>Medel</c:v>
                </c:pt>
              </c:strCache>
            </c:strRef>
          </c:tx>
          <c:spPr>
            <a:ln w="28575" cap="rnd">
              <a:solidFill>
                <a:srgbClr val="3B605B"/>
              </a:solidFill>
              <a:round/>
            </a:ln>
            <a:effectLst/>
          </c:spPr>
          <c:marker>
            <c:symbol val="none"/>
          </c:marker>
          <c:cat>
            <c:numRef>
              <c:f>'Diagram 1.1'!$A$3:$A$27</c:f>
              <c:numCache>
                <c:formatCode>General</c:formatCode>
                <c:ptCount val="25"/>
                <c:pt idx="0">
                  <c:v>2000</c:v>
                </c:pt>
                <c:pt idx="2">
                  <c:v>2002</c:v>
                </c:pt>
                <c:pt idx="4">
                  <c:v>2004</c:v>
                </c:pt>
                <c:pt idx="6">
                  <c:v>2006</c:v>
                </c:pt>
                <c:pt idx="8">
                  <c:v>2008</c:v>
                </c:pt>
                <c:pt idx="10">
                  <c:v>2010</c:v>
                </c:pt>
                <c:pt idx="12">
                  <c:v>2012</c:v>
                </c:pt>
                <c:pt idx="14">
                  <c:v>2014</c:v>
                </c:pt>
                <c:pt idx="16">
                  <c:v>2016</c:v>
                </c:pt>
                <c:pt idx="18">
                  <c:v>2018</c:v>
                </c:pt>
                <c:pt idx="20">
                  <c:v>2020</c:v>
                </c:pt>
                <c:pt idx="22">
                  <c:v>2022</c:v>
                </c:pt>
                <c:pt idx="24">
                  <c:v>2024</c:v>
                </c:pt>
              </c:numCache>
            </c:numRef>
          </c:cat>
          <c:val>
            <c:numRef>
              <c:f>'Diagram 1.1'!$B$3:$B$27</c:f>
              <c:numCache>
                <c:formatCode>0.0</c:formatCode>
                <c:ptCount val="25"/>
                <c:pt idx="0">
                  <c:v>27.4</c:v>
                </c:pt>
                <c:pt idx="1">
                  <c:v>23.1</c:v>
                </c:pt>
                <c:pt idx="2">
                  <c:v>22.3</c:v>
                </c:pt>
                <c:pt idx="3">
                  <c:v>21</c:v>
                </c:pt>
                <c:pt idx="4">
                  <c:v>23.3</c:v>
                </c:pt>
                <c:pt idx="5">
                  <c:v>24.6</c:v>
                </c:pt>
                <c:pt idx="6">
                  <c:v>25.2</c:v>
                </c:pt>
                <c:pt idx="7">
                  <c:v>25.6</c:v>
                </c:pt>
                <c:pt idx="8">
                  <c:v>24.4</c:v>
                </c:pt>
                <c:pt idx="9">
                  <c:v>23</c:v>
                </c:pt>
                <c:pt idx="10">
                  <c:v>23.5</c:v>
                </c:pt>
                <c:pt idx="11">
                  <c:v>23.2</c:v>
                </c:pt>
                <c:pt idx="12">
                  <c:v>22.7</c:v>
                </c:pt>
                <c:pt idx="13">
                  <c:v>22.3</c:v>
                </c:pt>
                <c:pt idx="14">
                  <c:v>22.5</c:v>
                </c:pt>
                <c:pt idx="15">
                  <c:v>22.8</c:v>
                </c:pt>
                <c:pt idx="16">
                  <c:v>23.2</c:v>
                </c:pt>
                <c:pt idx="17">
                  <c:v>22.9</c:v>
                </c:pt>
                <c:pt idx="18">
                  <c:v>22.7</c:v>
                </c:pt>
                <c:pt idx="19">
                  <c:v>22.5</c:v>
                </c:pt>
                <c:pt idx="20">
                  <c:v>22</c:v>
                </c:pt>
                <c:pt idx="21">
                  <c:v>23.2</c:v>
                </c:pt>
                <c:pt idx="22">
                  <c:v>23.2</c:v>
                </c:pt>
                <c:pt idx="23">
                  <c:v>22</c:v>
                </c:pt>
                <c:pt idx="24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3A-48E3-A985-189234A709C1}"/>
            </c:ext>
          </c:extLst>
        </c:ser>
        <c:ser>
          <c:idx val="2"/>
          <c:order val="1"/>
          <c:tx>
            <c:strRef>
              <c:f>'Diagram 1.1'!$C$1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rgbClr val="E0C49B"/>
              </a:solidFill>
              <a:round/>
            </a:ln>
            <a:effectLst/>
          </c:spPr>
          <c:marker>
            <c:symbol val="none"/>
          </c:marker>
          <c:cat>
            <c:numRef>
              <c:f>'Diagram 1.1'!$A$3:$A$27</c:f>
              <c:numCache>
                <c:formatCode>General</c:formatCode>
                <c:ptCount val="25"/>
                <c:pt idx="0">
                  <c:v>2000</c:v>
                </c:pt>
                <c:pt idx="2">
                  <c:v>2002</c:v>
                </c:pt>
                <c:pt idx="4">
                  <c:v>2004</c:v>
                </c:pt>
                <c:pt idx="6">
                  <c:v>2006</c:v>
                </c:pt>
                <c:pt idx="8">
                  <c:v>2008</c:v>
                </c:pt>
                <c:pt idx="10">
                  <c:v>2010</c:v>
                </c:pt>
                <c:pt idx="12">
                  <c:v>2012</c:v>
                </c:pt>
                <c:pt idx="14">
                  <c:v>2014</c:v>
                </c:pt>
                <c:pt idx="16">
                  <c:v>2016</c:v>
                </c:pt>
                <c:pt idx="18">
                  <c:v>2018</c:v>
                </c:pt>
                <c:pt idx="20">
                  <c:v>2020</c:v>
                </c:pt>
                <c:pt idx="22">
                  <c:v>2022</c:v>
                </c:pt>
                <c:pt idx="24">
                  <c:v>2024</c:v>
                </c:pt>
              </c:numCache>
            </c:numRef>
          </c:cat>
          <c:val>
            <c:numRef>
              <c:f>'Diagram 1.1'!$C$3:$C$27</c:f>
              <c:numCache>
                <c:formatCode>0.0</c:formatCode>
                <c:ptCount val="25"/>
                <c:pt idx="0">
                  <c:v>20.100000000000001</c:v>
                </c:pt>
                <c:pt idx="1">
                  <c:v>19.7</c:v>
                </c:pt>
                <c:pt idx="2">
                  <c:v>19.399999999999999</c:v>
                </c:pt>
                <c:pt idx="3">
                  <c:v>18.2</c:v>
                </c:pt>
                <c:pt idx="4">
                  <c:v>20.7</c:v>
                </c:pt>
                <c:pt idx="5">
                  <c:v>21.4</c:v>
                </c:pt>
                <c:pt idx="6">
                  <c:v>21.4</c:v>
                </c:pt>
                <c:pt idx="7">
                  <c:v>22.6</c:v>
                </c:pt>
                <c:pt idx="8">
                  <c:v>22.4</c:v>
                </c:pt>
                <c:pt idx="9">
                  <c:v>21.9</c:v>
                </c:pt>
                <c:pt idx="10">
                  <c:v>22.8</c:v>
                </c:pt>
                <c:pt idx="11">
                  <c:v>22.2</c:v>
                </c:pt>
                <c:pt idx="12">
                  <c:v>21.7</c:v>
                </c:pt>
                <c:pt idx="13">
                  <c:v>21.1</c:v>
                </c:pt>
                <c:pt idx="14">
                  <c:v>21</c:v>
                </c:pt>
                <c:pt idx="15">
                  <c:v>20.5</c:v>
                </c:pt>
                <c:pt idx="16">
                  <c:v>19.899999999999999</c:v>
                </c:pt>
                <c:pt idx="17">
                  <c:v>19.7</c:v>
                </c:pt>
                <c:pt idx="18">
                  <c:v>19.399999999999999</c:v>
                </c:pt>
                <c:pt idx="19">
                  <c:v>19.399999999999999</c:v>
                </c:pt>
                <c:pt idx="20">
                  <c:v>18.8</c:v>
                </c:pt>
                <c:pt idx="21">
                  <c:v>18.7</c:v>
                </c:pt>
                <c:pt idx="22">
                  <c:v>18.399999999999999</c:v>
                </c:pt>
                <c:pt idx="23">
                  <c:v>17.8</c:v>
                </c:pt>
                <c:pt idx="24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3A-48E3-A985-189234A70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tickLblSkip val="1"/>
        <c:noMultiLvlLbl val="0"/>
      </c:catAx>
      <c:valAx>
        <c:axId val="415115912"/>
        <c:scaling>
          <c:orientation val="minMax"/>
          <c:max val="3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INKOMSTSKILLNAD (%)</a:t>
                </a:r>
              </a:p>
            </c:rich>
          </c:tx>
          <c:layout>
            <c:manualLayout>
              <c:xMode val="edge"/>
              <c:yMode val="edge"/>
              <c:x val="1.3398293963254593E-2"/>
              <c:y val="0.185674759405074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  <c:majorUnit val="5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0.47896216097987754"/>
          <c:y val="4.9908501020705758E-2"/>
          <c:w val="0.49975459317585302"/>
          <c:h val="7.52820435611763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835673665791776"/>
          <c:y val="6.3903470399533396E-2"/>
          <c:w val="0.85954251122368897"/>
          <c:h val="0.70129738990959467"/>
        </c:manualLayout>
      </c:layout>
      <c:lineChart>
        <c:grouping val="standard"/>
        <c:varyColors val="0"/>
        <c:ser>
          <c:idx val="2"/>
          <c:order val="0"/>
          <c:tx>
            <c:strRef>
              <c:f>'Diagram 1.2'!$B$2</c:f>
              <c:strCache>
                <c:ptCount val="1"/>
                <c:pt idx="0">
                  <c:v>Disponibel inkomst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1.2'!$A$3:$A$27</c:f>
              <c:numCache>
                <c:formatCode>General</c:formatCode>
                <c:ptCount val="25"/>
                <c:pt idx="0">
                  <c:v>2000</c:v>
                </c:pt>
                <c:pt idx="2">
                  <c:v>2002</c:v>
                </c:pt>
                <c:pt idx="4">
                  <c:v>2004</c:v>
                </c:pt>
                <c:pt idx="6">
                  <c:v>2006</c:v>
                </c:pt>
                <c:pt idx="8">
                  <c:v>2008</c:v>
                </c:pt>
                <c:pt idx="10">
                  <c:v>2010</c:v>
                </c:pt>
                <c:pt idx="12">
                  <c:v>2012</c:v>
                </c:pt>
                <c:pt idx="14">
                  <c:v>2014</c:v>
                </c:pt>
                <c:pt idx="16">
                  <c:v>2016</c:v>
                </c:pt>
                <c:pt idx="18">
                  <c:v>2018</c:v>
                </c:pt>
                <c:pt idx="20">
                  <c:v>2020</c:v>
                </c:pt>
                <c:pt idx="22">
                  <c:v>2022</c:v>
                </c:pt>
                <c:pt idx="24">
                  <c:v>2024</c:v>
                </c:pt>
              </c:numCache>
            </c:numRef>
          </c:cat>
          <c:val>
            <c:numRef>
              <c:f>'Diagram 1.2'!$B$3:$B$27</c:f>
              <c:numCache>
                <c:formatCode>0.0</c:formatCode>
                <c:ptCount val="25"/>
                <c:pt idx="0">
                  <c:v>27.366461896823395</c:v>
                </c:pt>
                <c:pt idx="1">
                  <c:v>23.086795710968772</c:v>
                </c:pt>
                <c:pt idx="2">
                  <c:v>22.198872055484514</c:v>
                </c:pt>
                <c:pt idx="3">
                  <c:v>20.980246710074454</c:v>
                </c:pt>
                <c:pt idx="4">
                  <c:v>23.174705105193624</c:v>
                </c:pt>
                <c:pt idx="5">
                  <c:v>24.646863315330293</c:v>
                </c:pt>
                <c:pt idx="6">
                  <c:v>25.177207033047964</c:v>
                </c:pt>
                <c:pt idx="7">
                  <c:v>25.571673425024031</c:v>
                </c:pt>
                <c:pt idx="8">
                  <c:v>24.384088501038676</c:v>
                </c:pt>
                <c:pt idx="9">
                  <c:v>23.044574575736959</c:v>
                </c:pt>
                <c:pt idx="10">
                  <c:v>23.522408571907988</c:v>
                </c:pt>
                <c:pt idx="11">
                  <c:v>23.294677692061796</c:v>
                </c:pt>
                <c:pt idx="12">
                  <c:v>22.840826108937023</c:v>
                </c:pt>
                <c:pt idx="13">
                  <c:v>22.448104494678518</c:v>
                </c:pt>
                <c:pt idx="14">
                  <c:v>22.631477624739674</c:v>
                </c:pt>
                <c:pt idx="15">
                  <c:v>22.888593786738284</c:v>
                </c:pt>
                <c:pt idx="16">
                  <c:v>23.415608906708314</c:v>
                </c:pt>
                <c:pt idx="17">
                  <c:v>23.086115047375941</c:v>
                </c:pt>
                <c:pt idx="18">
                  <c:v>22.917451243077721</c:v>
                </c:pt>
                <c:pt idx="19">
                  <c:v>22.725235859696198</c:v>
                </c:pt>
                <c:pt idx="20">
                  <c:v>22.1</c:v>
                </c:pt>
                <c:pt idx="21">
                  <c:v>23.2</c:v>
                </c:pt>
                <c:pt idx="22">
                  <c:v>23.3</c:v>
                </c:pt>
                <c:pt idx="23">
                  <c:v>22</c:v>
                </c:pt>
                <c:pt idx="24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3A-48E3-A985-189234A709C1}"/>
            </c:ext>
          </c:extLst>
        </c:ser>
        <c:ser>
          <c:idx val="0"/>
          <c:order val="1"/>
          <c:tx>
            <c:strRef>
              <c:f>'Diagram 1.2'!$C$2</c:f>
              <c:strCache>
                <c:ptCount val="1"/>
                <c:pt idx="0">
                  <c:v>Arbetsinkomst</c:v>
                </c:pt>
              </c:strCache>
            </c:strRef>
          </c:tx>
          <c:spPr>
            <a:ln w="19050" cap="rnd">
              <a:solidFill>
                <a:srgbClr val="E0C49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'Diagram 1.2'!$A$3:$A$27</c:f>
              <c:numCache>
                <c:formatCode>General</c:formatCode>
                <c:ptCount val="25"/>
                <c:pt idx="0">
                  <c:v>2000</c:v>
                </c:pt>
                <c:pt idx="2">
                  <c:v>2002</c:v>
                </c:pt>
                <c:pt idx="4">
                  <c:v>2004</c:v>
                </c:pt>
                <c:pt idx="6">
                  <c:v>2006</c:v>
                </c:pt>
                <c:pt idx="8">
                  <c:v>2008</c:v>
                </c:pt>
                <c:pt idx="10">
                  <c:v>2010</c:v>
                </c:pt>
                <c:pt idx="12">
                  <c:v>2012</c:v>
                </c:pt>
                <c:pt idx="14">
                  <c:v>2014</c:v>
                </c:pt>
                <c:pt idx="16">
                  <c:v>2016</c:v>
                </c:pt>
                <c:pt idx="18">
                  <c:v>2018</c:v>
                </c:pt>
                <c:pt idx="20">
                  <c:v>2020</c:v>
                </c:pt>
                <c:pt idx="22">
                  <c:v>2022</c:v>
                </c:pt>
                <c:pt idx="24">
                  <c:v>2024</c:v>
                </c:pt>
              </c:numCache>
            </c:numRef>
          </c:cat>
          <c:val>
            <c:numRef>
              <c:f>'Diagram 1.2'!$C$3:$C$27</c:f>
              <c:numCache>
                <c:formatCode>0.0</c:formatCode>
                <c:ptCount val="25"/>
                <c:pt idx="3">
                  <c:v>37.608528529019125</c:v>
                </c:pt>
                <c:pt idx="4">
                  <c:v>37.176771808635934</c:v>
                </c:pt>
                <c:pt idx="5">
                  <c:v>37.711848235970372</c:v>
                </c:pt>
                <c:pt idx="6">
                  <c:v>36.98439707848069</c:v>
                </c:pt>
                <c:pt idx="7">
                  <c:v>36.807007895231855</c:v>
                </c:pt>
                <c:pt idx="8">
                  <c:v>35.674537789893861</c:v>
                </c:pt>
                <c:pt idx="9">
                  <c:v>33.284402541237014</c:v>
                </c:pt>
                <c:pt idx="10">
                  <c:v>33.014546297725417</c:v>
                </c:pt>
                <c:pt idx="11">
                  <c:v>33.175555100177789</c:v>
                </c:pt>
                <c:pt idx="12">
                  <c:v>32.440976369533175</c:v>
                </c:pt>
                <c:pt idx="13">
                  <c:v>31.304418357604078</c:v>
                </c:pt>
                <c:pt idx="14">
                  <c:v>30.642187725405293</c:v>
                </c:pt>
                <c:pt idx="15">
                  <c:v>30.203753082100235</c:v>
                </c:pt>
                <c:pt idx="16">
                  <c:v>29.328329695536596</c:v>
                </c:pt>
                <c:pt idx="17">
                  <c:v>28.577331062074947</c:v>
                </c:pt>
                <c:pt idx="18">
                  <c:v>28.515807508877927</c:v>
                </c:pt>
                <c:pt idx="19">
                  <c:v>28.012896690833273</c:v>
                </c:pt>
                <c:pt idx="20">
                  <c:v>27.3</c:v>
                </c:pt>
                <c:pt idx="21">
                  <c:v>27.3</c:v>
                </c:pt>
                <c:pt idx="22">
                  <c:v>27.4</c:v>
                </c:pt>
                <c:pt idx="23">
                  <c:v>26.8</c:v>
                </c:pt>
                <c:pt idx="24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3A-48E3-A985-189234A709C1}"/>
            </c:ext>
          </c:extLst>
        </c:ser>
        <c:ser>
          <c:idx val="3"/>
          <c:order val="2"/>
          <c:tx>
            <c:strRef>
              <c:f>'Diagram 1.2'!$D$2</c:f>
              <c:strCache>
                <c:ptCount val="1"/>
                <c:pt idx="0">
                  <c:v>Kapitalinkomst</c:v>
                </c:pt>
              </c:strCache>
            </c:strRef>
          </c:tx>
          <c:spPr>
            <a:ln w="19050" cap="rnd">
              <a:solidFill>
                <a:srgbClr val="3B605B"/>
              </a:solidFill>
              <a:round/>
            </a:ln>
            <a:effectLst/>
          </c:spPr>
          <c:marker>
            <c:symbol val="none"/>
          </c:marker>
          <c:cat>
            <c:numRef>
              <c:f>'Diagram 1.2'!$A$3:$A$27</c:f>
              <c:numCache>
                <c:formatCode>General</c:formatCode>
                <c:ptCount val="25"/>
                <c:pt idx="0">
                  <c:v>2000</c:v>
                </c:pt>
                <c:pt idx="2">
                  <c:v>2002</c:v>
                </c:pt>
                <c:pt idx="4">
                  <c:v>2004</c:v>
                </c:pt>
                <c:pt idx="6">
                  <c:v>2006</c:v>
                </c:pt>
                <c:pt idx="8">
                  <c:v>2008</c:v>
                </c:pt>
                <c:pt idx="10">
                  <c:v>2010</c:v>
                </c:pt>
                <c:pt idx="12">
                  <c:v>2012</c:v>
                </c:pt>
                <c:pt idx="14">
                  <c:v>2014</c:v>
                </c:pt>
                <c:pt idx="16">
                  <c:v>2016</c:v>
                </c:pt>
                <c:pt idx="18">
                  <c:v>2018</c:v>
                </c:pt>
                <c:pt idx="20">
                  <c:v>2020</c:v>
                </c:pt>
                <c:pt idx="22">
                  <c:v>2022</c:v>
                </c:pt>
                <c:pt idx="24">
                  <c:v>2024</c:v>
                </c:pt>
              </c:numCache>
            </c:numRef>
          </c:cat>
          <c:val>
            <c:numRef>
              <c:f>'Diagram 1.2'!$D$3:$D$27</c:f>
              <c:numCache>
                <c:formatCode>0.0</c:formatCode>
                <c:ptCount val="25"/>
                <c:pt idx="3">
                  <c:v>46.032940845192819</c:v>
                </c:pt>
                <c:pt idx="4">
                  <c:v>46.894817865095241</c:v>
                </c:pt>
                <c:pt idx="5">
                  <c:v>51.207988531848166</c:v>
                </c:pt>
                <c:pt idx="6">
                  <c:v>50.47679905547173</c:v>
                </c:pt>
                <c:pt idx="7">
                  <c:v>45.291074348074865</c:v>
                </c:pt>
                <c:pt idx="8">
                  <c:v>45.221417942089928</c:v>
                </c:pt>
                <c:pt idx="9">
                  <c:v>44.899744084453452</c:v>
                </c:pt>
                <c:pt idx="10">
                  <c:v>45.510534868500748</c:v>
                </c:pt>
                <c:pt idx="11">
                  <c:v>45.109837971818898</c:v>
                </c:pt>
                <c:pt idx="12">
                  <c:v>44.664816896507119</c:v>
                </c:pt>
                <c:pt idx="13">
                  <c:v>45.892552267767684</c:v>
                </c:pt>
                <c:pt idx="14">
                  <c:v>45.784795161089185</c:v>
                </c:pt>
                <c:pt idx="15">
                  <c:v>46.303897238353166</c:v>
                </c:pt>
                <c:pt idx="16">
                  <c:v>51.422323711837429</c:v>
                </c:pt>
                <c:pt idx="17">
                  <c:v>50.294764448540811</c:v>
                </c:pt>
                <c:pt idx="18">
                  <c:v>53.071283891192188</c:v>
                </c:pt>
                <c:pt idx="19">
                  <c:v>52.791520836931902</c:v>
                </c:pt>
                <c:pt idx="20">
                  <c:v>54.336068239885833</c:v>
                </c:pt>
                <c:pt idx="21">
                  <c:v>52.465849538832565</c:v>
                </c:pt>
                <c:pt idx="22">
                  <c:v>55.364486867813767</c:v>
                </c:pt>
                <c:pt idx="23">
                  <c:v>54.2</c:v>
                </c:pt>
                <c:pt idx="24">
                  <c:v>50.5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E8-4E95-A179-C4726F883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tickLblSkip val="1"/>
        <c:noMultiLvlLbl val="0"/>
      </c:catAx>
      <c:valAx>
        <c:axId val="41511591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/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1.1843832020997358E-3"/>
          <c:y val="0.92027887139107611"/>
          <c:w val="0.99142125984251972"/>
          <c:h val="7.52820435611763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095188101487314"/>
          <c:y val="5.0925925925925923E-2"/>
          <c:w val="0.86851377952755904"/>
          <c:h val="0.65710079365079355"/>
        </c:manualLayout>
      </c:layout>
      <c:lineChart>
        <c:grouping val="standard"/>
        <c:varyColors val="0"/>
        <c:ser>
          <c:idx val="0"/>
          <c:order val="0"/>
          <c:tx>
            <c:strRef>
              <c:f>'Diagram 1.3'!$B$1</c:f>
              <c:strCache>
                <c:ptCount val="1"/>
                <c:pt idx="0">
                  <c:v>Arbetsinkomst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'Diagram 1.3'!$A$2:$A$20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'Diagram 1.3'!$B$2:$B$20</c:f>
              <c:numCache>
                <c:formatCode>0.0</c:formatCode>
                <c:ptCount val="19"/>
                <c:pt idx="0">
                  <c:v>28.199154668138263</c:v>
                </c:pt>
                <c:pt idx="1">
                  <c:v>28.196602580984987</c:v>
                </c:pt>
                <c:pt idx="2">
                  <c:v>27.517108084265701</c:v>
                </c:pt>
                <c:pt idx="3">
                  <c:v>25.968637020460719</c:v>
                </c:pt>
                <c:pt idx="4">
                  <c:v>25.417654151594533</c:v>
                </c:pt>
                <c:pt idx="5">
                  <c:v>25.283504245440454</c:v>
                </c:pt>
                <c:pt idx="6">
                  <c:v>24.747250774745666</c:v>
                </c:pt>
                <c:pt idx="7">
                  <c:v>23.939475607291115</c:v>
                </c:pt>
                <c:pt idx="8">
                  <c:v>23.967178438774582</c:v>
                </c:pt>
                <c:pt idx="9">
                  <c:v>23.022757169494355</c:v>
                </c:pt>
                <c:pt idx="10">
                  <c:v>22.455026196553547</c:v>
                </c:pt>
                <c:pt idx="11">
                  <c:v>21.306068601583121</c:v>
                </c:pt>
                <c:pt idx="12">
                  <c:v>20.590594698966001</c:v>
                </c:pt>
                <c:pt idx="13">
                  <c:v>19.55693812065465</c:v>
                </c:pt>
                <c:pt idx="14">
                  <c:v>19.149165441300269</c:v>
                </c:pt>
                <c:pt idx="15">
                  <c:v>19.307556942331843</c:v>
                </c:pt>
                <c:pt idx="16">
                  <c:v>19.377897707393615</c:v>
                </c:pt>
                <c:pt idx="17">
                  <c:v>18.7</c:v>
                </c:pt>
                <c:pt idx="18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8-402D-9F6E-76A76496446C}"/>
            </c:ext>
          </c:extLst>
        </c:ser>
        <c:ser>
          <c:idx val="1"/>
          <c:order val="1"/>
          <c:tx>
            <c:strRef>
              <c:f>'Diagram 1.3'!$C$1</c:f>
              <c:strCache>
                <c:ptCount val="1"/>
                <c:pt idx="0">
                  <c:v>Månadslön</c:v>
                </c:pt>
              </c:strCache>
            </c:strRef>
          </c:tx>
          <c:spPr>
            <a:ln w="28575" cap="rnd">
              <a:solidFill>
                <a:srgbClr val="E0C49B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'Diagram 1.3'!$A$2:$A$20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'Diagram 1.3'!$C$2:$C$20</c:f>
              <c:numCache>
                <c:formatCode>0.0</c:formatCode>
                <c:ptCount val="19"/>
                <c:pt idx="0">
                  <c:v>15.8</c:v>
                </c:pt>
                <c:pt idx="1">
                  <c:v>16.3</c:v>
                </c:pt>
                <c:pt idx="2">
                  <c:v>15.8</c:v>
                </c:pt>
                <c:pt idx="3">
                  <c:v>14.8</c:v>
                </c:pt>
                <c:pt idx="4">
                  <c:v>14.3</c:v>
                </c:pt>
                <c:pt idx="5">
                  <c:v>14.1</c:v>
                </c:pt>
                <c:pt idx="6">
                  <c:v>13.9</c:v>
                </c:pt>
                <c:pt idx="7">
                  <c:v>13.4</c:v>
                </c:pt>
                <c:pt idx="8">
                  <c:v>13.2</c:v>
                </c:pt>
                <c:pt idx="9">
                  <c:v>12.5</c:v>
                </c:pt>
                <c:pt idx="10">
                  <c:v>12</c:v>
                </c:pt>
                <c:pt idx="11">
                  <c:v>11.3</c:v>
                </c:pt>
                <c:pt idx="12">
                  <c:v>10.7</c:v>
                </c:pt>
                <c:pt idx="13">
                  <c:v>9.9</c:v>
                </c:pt>
                <c:pt idx="14">
                  <c:v>9.6999999999999993</c:v>
                </c:pt>
                <c:pt idx="15">
                  <c:v>9.9</c:v>
                </c:pt>
                <c:pt idx="16">
                  <c:v>9.9</c:v>
                </c:pt>
                <c:pt idx="17">
                  <c:v>10</c:v>
                </c:pt>
                <c:pt idx="18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A8-402D-9F6E-76A76496446C}"/>
            </c:ext>
          </c:extLst>
        </c:ser>
        <c:ser>
          <c:idx val="2"/>
          <c:order val="2"/>
          <c:tx>
            <c:strRef>
              <c:f>'Diagram 1.3'!$D$1</c:f>
              <c:strCache>
                <c:ptCount val="1"/>
                <c:pt idx="0">
                  <c:v>Marknadsinkomst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1.3'!$A$2:$A$20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'Diagram 1.3'!$D$2:$D$20</c:f>
              <c:numCache>
                <c:formatCode>0.0</c:formatCode>
                <c:ptCount val="19"/>
                <c:pt idx="0">
                  <c:v>39.168922588205511</c:v>
                </c:pt>
                <c:pt idx="1">
                  <c:v>38.389668725435143</c:v>
                </c:pt>
                <c:pt idx="2">
                  <c:v>37.017828693969271</c:v>
                </c:pt>
                <c:pt idx="3">
                  <c:v>34.754204423965319</c:v>
                </c:pt>
                <c:pt idx="4">
                  <c:v>34.787546385800724</c:v>
                </c:pt>
                <c:pt idx="5">
                  <c:v>34.825667763828605</c:v>
                </c:pt>
                <c:pt idx="6">
                  <c:v>34.095874932722154</c:v>
                </c:pt>
                <c:pt idx="7">
                  <c:v>33.347012648104894</c:v>
                </c:pt>
                <c:pt idx="8">
                  <c:v>33.100100100100107</c:v>
                </c:pt>
                <c:pt idx="9">
                  <c:v>33.236058390042217</c:v>
                </c:pt>
                <c:pt idx="10">
                  <c:v>33.765672027346071</c:v>
                </c:pt>
                <c:pt idx="11">
                  <c:v>32.98668897315352</c:v>
                </c:pt>
                <c:pt idx="12">
                  <c:v>32.981650713904159</c:v>
                </c:pt>
                <c:pt idx="13">
                  <c:v>32.464406041284192</c:v>
                </c:pt>
                <c:pt idx="14">
                  <c:v>32.066905274565443</c:v>
                </c:pt>
                <c:pt idx="15">
                  <c:v>32.755553183426102</c:v>
                </c:pt>
                <c:pt idx="16">
                  <c:v>33.067474333077797</c:v>
                </c:pt>
                <c:pt idx="17">
                  <c:v>31.9</c:v>
                </c:pt>
                <c:pt idx="18">
                  <c:v>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A8-402D-9F6E-76A76496446C}"/>
            </c:ext>
          </c:extLst>
        </c:ser>
        <c:ser>
          <c:idx val="3"/>
          <c:order val="3"/>
          <c:tx>
            <c:strRef>
              <c:f>'Diagram 1.3'!$E$1</c:f>
              <c:strCache>
                <c:ptCount val="1"/>
                <c:pt idx="0">
                  <c:v>Individuell disponibel inkomst</c:v>
                </c:pt>
              </c:strCache>
            </c:strRef>
          </c:tx>
          <c:spPr>
            <a:ln w="28575" cap="rnd">
              <a:solidFill>
                <a:srgbClr val="5B2F2F"/>
              </a:solidFill>
              <a:round/>
            </a:ln>
            <a:effectLst/>
          </c:spPr>
          <c:marker>
            <c:symbol val="none"/>
          </c:marker>
          <c:cat>
            <c:numRef>
              <c:f>'Diagram 1.3'!$A$2:$A$20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'Diagram 1.3'!$E$2:$E$20</c:f>
              <c:numCache>
                <c:formatCode>0.0</c:formatCode>
                <c:ptCount val="19"/>
                <c:pt idx="0">
                  <c:v>25.177207033047964</c:v>
                </c:pt>
                <c:pt idx="1">
                  <c:v>25.571673425024031</c:v>
                </c:pt>
                <c:pt idx="2">
                  <c:v>24.384088501038676</c:v>
                </c:pt>
                <c:pt idx="3">
                  <c:v>23.044574575736959</c:v>
                </c:pt>
                <c:pt idx="4">
                  <c:v>23.522408571907988</c:v>
                </c:pt>
                <c:pt idx="5">
                  <c:v>23.294677692061796</c:v>
                </c:pt>
                <c:pt idx="6">
                  <c:v>22.840826108937023</c:v>
                </c:pt>
                <c:pt idx="7">
                  <c:v>22.448104494678518</c:v>
                </c:pt>
                <c:pt idx="8">
                  <c:v>22.631477624739674</c:v>
                </c:pt>
                <c:pt idx="9">
                  <c:v>22.888593786738284</c:v>
                </c:pt>
                <c:pt idx="10">
                  <c:v>23.415608906708314</c:v>
                </c:pt>
                <c:pt idx="11">
                  <c:v>23.086115047375941</c:v>
                </c:pt>
                <c:pt idx="12">
                  <c:v>22.917451243077721</c:v>
                </c:pt>
                <c:pt idx="13">
                  <c:v>22.725235859696198</c:v>
                </c:pt>
                <c:pt idx="14">
                  <c:v>22.1</c:v>
                </c:pt>
                <c:pt idx="15">
                  <c:v>23.2</c:v>
                </c:pt>
                <c:pt idx="16">
                  <c:v>23.3</c:v>
                </c:pt>
                <c:pt idx="17">
                  <c:v>22</c:v>
                </c:pt>
                <c:pt idx="18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A8-402D-9F6E-76A7649644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7527983"/>
        <c:axId val="1177528463"/>
      </c:lineChart>
      <c:catAx>
        <c:axId val="117752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177528463"/>
        <c:crosses val="autoZero"/>
        <c:auto val="1"/>
        <c:lblAlgn val="ctr"/>
        <c:lblOffset val="100"/>
        <c:noMultiLvlLbl val="0"/>
      </c:catAx>
      <c:valAx>
        <c:axId val="1177528463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SKILLNAD </a:t>
                </a:r>
                <a:r>
                  <a:rPr lang="sv-SE" sz="800" baseline="0"/>
                  <a:t>KVINNOR OCH MÄN  </a:t>
                </a:r>
                <a:r>
                  <a:rPr lang="sv-SE" sz="800"/>
                  <a:t>(%)</a:t>
                </a:r>
              </a:p>
            </c:rich>
          </c:tx>
          <c:layout>
            <c:manualLayout>
              <c:xMode val="edge"/>
              <c:yMode val="edge"/>
              <c:x val="2.7136752136752138E-3"/>
              <c:y val="8.11638888888888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177527983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607051282051286E-2"/>
          <c:y val="0.85449126984126988"/>
          <c:w val="0.96135833333333331"/>
          <c:h val="0.123255952380952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82628238321223"/>
          <c:y val="5.0925925925925923E-2"/>
          <c:w val="0.81805463174021908"/>
          <c:h val="0.6805485152635072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1.4'!$A$2:$A$102</c:f>
              <c:numCache>
                <c:formatCode>#,##0</c:formatCode>
                <c:ptCount val="101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  <c:pt idx="8">
                  <c:v>80000</c:v>
                </c:pt>
                <c:pt idx="9">
                  <c:v>90000</c:v>
                </c:pt>
                <c:pt idx="10">
                  <c:v>100000</c:v>
                </c:pt>
                <c:pt idx="11">
                  <c:v>110000</c:v>
                </c:pt>
                <c:pt idx="12">
                  <c:v>120000</c:v>
                </c:pt>
                <c:pt idx="13">
                  <c:v>130000</c:v>
                </c:pt>
                <c:pt idx="14">
                  <c:v>140000</c:v>
                </c:pt>
                <c:pt idx="15">
                  <c:v>150000</c:v>
                </c:pt>
                <c:pt idx="16">
                  <c:v>160000</c:v>
                </c:pt>
                <c:pt idx="17">
                  <c:v>170000</c:v>
                </c:pt>
                <c:pt idx="18">
                  <c:v>180000</c:v>
                </c:pt>
                <c:pt idx="19">
                  <c:v>190000</c:v>
                </c:pt>
                <c:pt idx="20">
                  <c:v>200000</c:v>
                </c:pt>
                <c:pt idx="21">
                  <c:v>210000</c:v>
                </c:pt>
                <c:pt idx="22">
                  <c:v>220000</c:v>
                </c:pt>
                <c:pt idx="23">
                  <c:v>230000</c:v>
                </c:pt>
                <c:pt idx="24">
                  <c:v>240000</c:v>
                </c:pt>
                <c:pt idx="25">
                  <c:v>250000</c:v>
                </c:pt>
                <c:pt idx="26">
                  <c:v>260000</c:v>
                </c:pt>
                <c:pt idx="27">
                  <c:v>270000</c:v>
                </c:pt>
                <c:pt idx="28">
                  <c:v>280000</c:v>
                </c:pt>
                <c:pt idx="29">
                  <c:v>290000</c:v>
                </c:pt>
                <c:pt idx="30">
                  <c:v>300000</c:v>
                </c:pt>
                <c:pt idx="31">
                  <c:v>310000</c:v>
                </c:pt>
                <c:pt idx="32">
                  <c:v>320000</c:v>
                </c:pt>
                <c:pt idx="33">
                  <c:v>330000</c:v>
                </c:pt>
                <c:pt idx="34">
                  <c:v>340000</c:v>
                </c:pt>
                <c:pt idx="35">
                  <c:v>350000</c:v>
                </c:pt>
                <c:pt idx="36">
                  <c:v>360000</c:v>
                </c:pt>
                <c:pt idx="37">
                  <c:v>370000</c:v>
                </c:pt>
                <c:pt idx="38">
                  <c:v>380000</c:v>
                </c:pt>
                <c:pt idx="39">
                  <c:v>390000</c:v>
                </c:pt>
                <c:pt idx="40">
                  <c:v>400000</c:v>
                </c:pt>
                <c:pt idx="41">
                  <c:v>410000</c:v>
                </c:pt>
                <c:pt idx="42">
                  <c:v>420000</c:v>
                </c:pt>
                <c:pt idx="43">
                  <c:v>430000</c:v>
                </c:pt>
                <c:pt idx="44">
                  <c:v>440000</c:v>
                </c:pt>
                <c:pt idx="45">
                  <c:v>450000</c:v>
                </c:pt>
                <c:pt idx="46">
                  <c:v>460000</c:v>
                </c:pt>
                <c:pt idx="47">
                  <c:v>470000</c:v>
                </c:pt>
                <c:pt idx="48">
                  <c:v>480000</c:v>
                </c:pt>
                <c:pt idx="49">
                  <c:v>490000</c:v>
                </c:pt>
                <c:pt idx="50">
                  <c:v>500000</c:v>
                </c:pt>
                <c:pt idx="51">
                  <c:v>510000</c:v>
                </c:pt>
                <c:pt idx="52">
                  <c:v>520000</c:v>
                </c:pt>
                <c:pt idx="53">
                  <c:v>530000</c:v>
                </c:pt>
                <c:pt idx="54">
                  <c:v>540000</c:v>
                </c:pt>
                <c:pt idx="55">
                  <c:v>550000</c:v>
                </c:pt>
                <c:pt idx="56">
                  <c:v>560000</c:v>
                </c:pt>
                <c:pt idx="57">
                  <c:v>570000</c:v>
                </c:pt>
                <c:pt idx="58">
                  <c:v>580000</c:v>
                </c:pt>
                <c:pt idx="59">
                  <c:v>590000</c:v>
                </c:pt>
                <c:pt idx="60">
                  <c:v>600000</c:v>
                </c:pt>
                <c:pt idx="61">
                  <c:v>610000</c:v>
                </c:pt>
                <c:pt idx="62">
                  <c:v>620000</c:v>
                </c:pt>
                <c:pt idx="63">
                  <c:v>630000</c:v>
                </c:pt>
                <c:pt idx="64">
                  <c:v>640000</c:v>
                </c:pt>
                <c:pt idx="65">
                  <c:v>650000</c:v>
                </c:pt>
                <c:pt idx="66">
                  <c:v>660000</c:v>
                </c:pt>
                <c:pt idx="67">
                  <c:v>670000</c:v>
                </c:pt>
                <c:pt idx="68">
                  <c:v>680000</c:v>
                </c:pt>
                <c:pt idx="69">
                  <c:v>690000</c:v>
                </c:pt>
                <c:pt idx="70">
                  <c:v>700000</c:v>
                </c:pt>
                <c:pt idx="71">
                  <c:v>710000</c:v>
                </c:pt>
                <c:pt idx="72">
                  <c:v>720000</c:v>
                </c:pt>
                <c:pt idx="73">
                  <c:v>730000</c:v>
                </c:pt>
                <c:pt idx="74">
                  <c:v>740000</c:v>
                </c:pt>
                <c:pt idx="75">
                  <c:v>750000</c:v>
                </c:pt>
                <c:pt idx="76">
                  <c:v>760000</c:v>
                </c:pt>
                <c:pt idx="77">
                  <c:v>770000</c:v>
                </c:pt>
                <c:pt idx="78">
                  <c:v>780000</c:v>
                </c:pt>
                <c:pt idx="79">
                  <c:v>790000</c:v>
                </c:pt>
                <c:pt idx="80">
                  <c:v>800000</c:v>
                </c:pt>
                <c:pt idx="81">
                  <c:v>810000</c:v>
                </c:pt>
                <c:pt idx="82">
                  <c:v>820000</c:v>
                </c:pt>
                <c:pt idx="83">
                  <c:v>830000</c:v>
                </c:pt>
                <c:pt idx="84">
                  <c:v>840000</c:v>
                </c:pt>
                <c:pt idx="85">
                  <c:v>850000</c:v>
                </c:pt>
                <c:pt idx="86">
                  <c:v>860000</c:v>
                </c:pt>
                <c:pt idx="87">
                  <c:v>870000</c:v>
                </c:pt>
                <c:pt idx="88">
                  <c:v>880000</c:v>
                </c:pt>
                <c:pt idx="89">
                  <c:v>890000</c:v>
                </c:pt>
                <c:pt idx="90">
                  <c:v>900000</c:v>
                </c:pt>
                <c:pt idx="91">
                  <c:v>910000</c:v>
                </c:pt>
                <c:pt idx="92">
                  <c:v>920000</c:v>
                </c:pt>
                <c:pt idx="93">
                  <c:v>930000</c:v>
                </c:pt>
                <c:pt idx="94">
                  <c:v>940000</c:v>
                </c:pt>
                <c:pt idx="95">
                  <c:v>950000</c:v>
                </c:pt>
                <c:pt idx="96">
                  <c:v>960000</c:v>
                </c:pt>
                <c:pt idx="97">
                  <c:v>970000</c:v>
                </c:pt>
                <c:pt idx="98">
                  <c:v>980000</c:v>
                </c:pt>
                <c:pt idx="99">
                  <c:v>990000</c:v>
                </c:pt>
                <c:pt idx="100">
                  <c:v>1000000</c:v>
                </c:pt>
              </c:numCache>
            </c:numRef>
          </c:cat>
          <c:val>
            <c:numRef>
              <c:f>'Diagram 1.4'!$B$2:$B$102</c:f>
              <c:numCache>
                <c:formatCode>0.0</c:formatCode>
                <c:ptCount val="101"/>
                <c:pt idx="0">
                  <c:v>2.2481366682805999</c:v>
                </c:pt>
                <c:pt idx="1">
                  <c:v>0.40715214549842998</c:v>
                </c:pt>
                <c:pt idx="2">
                  <c:v>0.39363584607008001</c:v>
                </c:pt>
                <c:pt idx="3">
                  <c:v>0.37367789429707998</c:v>
                </c:pt>
                <c:pt idx="4">
                  <c:v>0.40824437171486999</c:v>
                </c:pt>
                <c:pt idx="5">
                  <c:v>0.37728968780824002</c:v>
                </c:pt>
                <c:pt idx="6">
                  <c:v>0.42147520292756002</c:v>
                </c:pt>
                <c:pt idx="7">
                  <c:v>0.44791204202986001</c:v>
                </c:pt>
                <c:pt idx="8">
                  <c:v>0.48196964132407999</c:v>
                </c:pt>
                <c:pt idx="9">
                  <c:v>0.53156664087937</c:v>
                </c:pt>
                <c:pt idx="10">
                  <c:v>0.62801766278731996</c:v>
                </c:pt>
                <c:pt idx="11">
                  <c:v>0.74779019674841996</c:v>
                </c:pt>
                <c:pt idx="12">
                  <c:v>0.91081737121257</c:v>
                </c:pt>
                <c:pt idx="13">
                  <c:v>1.2722077205747699</c:v>
                </c:pt>
                <c:pt idx="14">
                  <c:v>1.3745666933806999</c:v>
                </c:pt>
                <c:pt idx="15">
                  <c:v>1.5550694873077699</c:v>
                </c:pt>
                <c:pt idx="16">
                  <c:v>1.8055616407174</c:v>
                </c:pt>
                <c:pt idx="17">
                  <c:v>2.1373253539588699</c:v>
                </c:pt>
                <c:pt idx="18">
                  <c:v>2.4234017410334099</c:v>
                </c:pt>
                <c:pt idx="19">
                  <c:v>2.7729637769381199</c:v>
                </c:pt>
                <c:pt idx="20">
                  <c:v>2.9686584446028501</c:v>
                </c:pt>
                <c:pt idx="21">
                  <c:v>3.0258886160116201</c:v>
                </c:pt>
                <c:pt idx="22">
                  <c:v>2.9156854731058499</c:v>
                </c:pt>
                <c:pt idx="23">
                  <c:v>2.74519889004993</c:v>
                </c:pt>
                <c:pt idx="24">
                  <c:v>2.4456434385316799</c:v>
                </c:pt>
                <c:pt idx="25">
                  <c:v>2.3032816805489</c:v>
                </c:pt>
                <c:pt idx="26">
                  <c:v>2.2973861413124799</c:v>
                </c:pt>
                <c:pt idx="27">
                  <c:v>2.3044483767346402</c:v>
                </c:pt>
                <c:pt idx="28">
                  <c:v>2.3040139685803802</c:v>
                </c:pt>
                <c:pt idx="29">
                  <c:v>2.34500968668126</c:v>
                </c:pt>
                <c:pt idx="30">
                  <c:v>2.3569745284158201</c:v>
                </c:pt>
                <c:pt idx="31">
                  <c:v>2.3622743078978301</c:v>
                </c:pt>
                <c:pt idx="32">
                  <c:v>2.3452330965891601</c:v>
                </c:pt>
                <c:pt idx="33">
                  <c:v>2.30137028467015</c:v>
                </c:pt>
                <c:pt idx="34">
                  <c:v>2.2449220479390499</c:v>
                </c:pt>
                <c:pt idx="35">
                  <c:v>2.1890943942854699</c:v>
                </c:pt>
                <c:pt idx="36">
                  <c:v>2.1281655477346901</c:v>
                </c:pt>
                <c:pt idx="37">
                  <c:v>2.0652384236743</c:v>
                </c:pt>
                <c:pt idx="38">
                  <c:v>1.9838303355654101</c:v>
                </c:pt>
                <c:pt idx="39">
                  <c:v>1.88121071786692</c:v>
                </c:pt>
                <c:pt idx="40">
                  <c:v>1.78845837110099</c:v>
                </c:pt>
                <c:pt idx="41">
                  <c:v>1.6839273575237399</c:v>
                </c:pt>
                <c:pt idx="42">
                  <c:v>1.5922300019895901</c:v>
                </c:pt>
                <c:pt idx="43">
                  <c:v>1.4894862676756</c:v>
                </c:pt>
                <c:pt idx="44">
                  <c:v>1.4013758823295099</c:v>
                </c:pt>
                <c:pt idx="45">
                  <c:v>1.3192106828660399</c:v>
                </c:pt>
                <c:pt idx="46">
                  <c:v>1.2582694246537101</c:v>
                </c:pt>
                <c:pt idx="47">
                  <c:v>1.2099756495612</c:v>
                </c:pt>
                <c:pt idx="48">
                  <c:v>1.17425488761923</c:v>
                </c:pt>
                <c:pt idx="49">
                  <c:v>1.1219893808306101</c:v>
                </c:pt>
                <c:pt idx="50">
                  <c:v>1.0609984759720801</c:v>
                </c:pt>
                <c:pt idx="51">
                  <c:v>0.99256057418332</c:v>
                </c:pt>
                <c:pt idx="52">
                  <c:v>0.93128420110913002</c:v>
                </c:pt>
                <c:pt idx="53">
                  <c:v>0.86169201479618995</c:v>
                </c:pt>
                <c:pt idx="54">
                  <c:v>0.7970148464572</c:v>
                </c:pt>
                <c:pt idx="55">
                  <c:v>0.73256108802610997</c:v>
                </c:pt>
                <c:pt idx="56">
                  <c:v>0.67745331074244997</c:v>
                </c:pt>
                <c:pt idx="57">
                  <c:v>0.61952808628685996</c:v>
                </c:pt>
                <c:pt idx="58">
                  <c:v>0.57480886972086997</c:v>
                </c:pt>
                <c:pt idx="59">
                  <c:v>0.53035029804742995</c:v>
                </c:pt>
                <c:pt idx="60">
                  <c:v>0.48744318406780002</c:v>
                </c:pt>
                <c:pt idx="61">
                  <c:v>0.44511941818102002</c:v>
                </c:pt>
                <c:pt idx="62">
                  <c:v>0.41623748175330999</c:v>
                </c:pt>
                <c:pt idx="63">
                  <c:v>0.38046707316513001</c:v>
                </c:pt>
                <c:pt idx="64">
                  <c:v>0.35138655015261</c:v>
                </c:pt>
                <c:pt idx="65">
                  <c:v>0.33027431385542</c:v>
                </c:pt>
                <c:pt idx="66">
                  <c:v>0.30373818146073001</c:v>
                </c:pt>
                <c:pt idx="67">
                  <c:v>0.28214189036308002</c:v>
                </c:pt>
                <c:pt idx="68">
                  <c:v>0.26441803766914002</c:v>
                </c:pt>
                <c:pt idx="69">
                  <c:v>0.24386432614173001</c:v>
                </c:pt>
                <c:pt idx="70">
                  <c:v>0.22925580049694</c:v>
                </c:pt>
                <c:pt idx="71">
                  <c:v>0.21431215999028999</c:v>
                </c:pt>
                <c:pt idx="72">
                  <c:v>0.19799082505155</c:v>
                </c:pt>
                <c:pt idx="73">
                  <c:v>0.19040729984426999</c:v>
                </c:pt>
                <c:pt idx="74">
                  <c:v>0.17645659226165</c:v>
                </c:pt>
                <c:pt idx="75">
                  <c:v>0.16733402102212999</c:v>
                </c:pt>
                <c:pt idx="76">
                  <c:v>0.15796321655160001</c:v>
                </c:pt>
                <c:pt idx="77">
                  <c:v>0.14871652869657001</c:v>
                </c:pt>
                <c:pt idx="78">
                  <c:v>0.14016489388836001</c:v>
                </c:pt>
                <c:pt idx="79">
                  <c:v>0.13234554711162999</c:v>
                </c:pt>
                <c:pt idx="80">
                  <c:v>0.12499784347381</c:v>
                </c:pt>
                <c:pt idx="81">
                  <c:v>0.11699232177382</c:v>
                </c:pt>
                <c:pt idx="82">
                  <c:v>0.11105954755274</c:v>
                </c:pt>
                <c:pt idx="83">
                  <c:v>0.10562323979367</c:v>
                </c:pt>
                <c:pt idx="84">
                  <c:v>0.10065857517352</c:v>
                </c:pt>
                <c:pt idx="85">
                  <c:v>9.4378274429039996E-2</c:v>
                </c:pt>
                <c:pt idx="86">
                  <c:v>9.1374652333850004E-2</c:v>
                </c:pt>
                <c:pt idx="87">
                  <c:v>8.6149342821139993E-2</c:v>
                </c:pt>
                <c:pt idx="88">
                  <c:v>8.2214846109670003E-2</c:v>
                </c:pt>
                <c:pt idx="89">
                  <c:v>7.8851285829520001E-2</c:v>
                </c:pt>
                <c:pt idx="90">
                  <c:v>7.547531388782E-2</c:v>
                </c:pt>
                <c:pt idx="91">
                  <c:v>7.0138299421159997E-2</c:v>
                </c:pt>
                <c:pt idx="92">
                  <c:v>7.0063829451860002E-2</c:v>
                </c:pt>
                <c:pt idx="93">
                  <c:v>6.3944880307520005E-2</c:v>
                </c:pt>
                <c:pt idx="94">
                  <c:v>6.081714159683E-2</c:v>
                </c:pt>
                <c:pt idx="95">
                  <c:v>5.8707159133260002E-2</c:v>
                </c:pt>
                <c:pt idx="96">
                  <c:v>5.6373766761789998E-2</c:v>
                </c:pt>
                <c:pt idx="97">
                  <c:v>5.4896779037300003E-2</c:v>
                </c:pt>
                <c:pt idx="98">
                  <c:v>5.0527874171570002E-2</c:v>
                </c:pt>
                <c:pt idx="99">
                  <c:v>4.9497706262889997E-2</c:v>
                </c:pt>
                <c:pt idx="100">
                  <c:v>2.08748012117257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6-4E2C-9C8E-CFE9C4B41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4822456"/>
        <c:axId val="694816880"/>
      </c:lineChart>
      <c:catAx>
        <c:axId val="694822456"/>
        <c:scaling>
          <c:orientation val="minMax"/>
        </c:scaling>
        <c:delete val="0"/>
        <c:axPos val="b"/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INKOMST</a:t>
                </a:r>
              </a:p>
            </c:rich>
          </c:tx>
          <c:layout>
            <c:manualLayout>
              <c:xMode val="edge"/>
              <c:yMode val="edge"/>
              <c:x val="0.78272774346463669"/>
              <c:y val="0.929955314237022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16880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4816880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ANDEL INDIVIDER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.0" sourceLinked="0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22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073228346456693"/>
          <c:y val="5.0925925925925923E-2"/>
          <c:w val="0.82314851268591427"/>
          <c:h val="0.65293647822379763"/>
        </c:manualLayout>
      </c:layout>
      <c:lineChart>
        <c:grouping val="standard"/>
        <c:varyColors val="0"/>
        <c:ser>
          <c:idx val="0"/>
          <c:order val="0"/>
          <c:tx>
            <c:v>Kvinnor</c:v>
          </c:tx>
          <c:spPr>
            <a:ln w="28575" cap="rnd">
              <a:solidFill>
                <a:srgbClr val="5B2F2F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1.5'!$A$2:$A$102</c:f>
              <c:numCache>
                <c:formatCode>#,##0</c:formatCode>
                <c:ptCount val="101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  <c:pt idx="8">
                  <c:v>80000</c:v>
                </c:pt>
                <c:pt idx="9">
                  <c:v>90000</c:v>
                </c:pt>
                <c:pt idx="10">
                  <c:v>100000</c:v>
                </c:pt>
                <c:pt idx="11">
                  <c:v>110000</c:v>
                </c:pt>
                <c:pt idx="12">
                  <c:v>120000</c:v>
                </c:pt>
                <c:pt idx="13">
                  <c:v>130000</c:v>
                </c:pt>
                <c:pt idx="14">
                  <c:v>140000</c:v>
                </c:pt>
                <c:pt idx="15">
                  <c:v>150000</c:v>
                </c:pt>
                <c:pt idx="16">
                  <c:v>160000</c:v>
                </c:pt>
                <c:pt idx="17">
                  <c:v>170000</c:v>
                </c:pt>
                <c:pt idx="18">
                  <c:v>180000</c:v>
                </c:pt>
                <c:pt idx="19">
                  <c:v>190000</c:v>
                </c:pt>
                <c:pt idx="20">
                  <c:v>200000</c:v>
                </c:pt>
                <c:pt idx="21">
                  <c:v>210000</c:v>
                </c:pt>
                <c:pt idx="22">
                  <c:v>220000</c:v>
                </c:pt>
                <c:pt idx="23">
                  <c:v>230000</c:v>
                </c:pt>
                <c:pt idx="24">
                  <c:v>240000</c:v>
                </c:pt>
                <c:pt idx="25">
                  <c:v>250000</c:v>
                </c:pt>
                <c:pt idx="26">
                  <c:v>260000</c:v>
                </c:pt>
                <c:pt idx="27">
                  <c:v>270000</c:v>
                </c:pt>
                <c:pt idx="28">
                  <c:v>280000</c:v>
                </c:pt>
                <c:pt idx="29">
                  <c:v>290000</c:v>
                </c:pt>
                <c:pt idx="30">
                  <c:v>300000</c:v>
                </c:pt>
                <c:pt idx="31">
                  <c:v>310000</c:v>
                </c:pt>
                <c:pt idx="32">
                  <c:v>320000</c:v>
                </c:pt>
                <c:pt idx="33">
                  <c:v>330000</c:v>
                </c:pt>
                <c:pt idx="34">
                  <c:v>340000</c:v>
                </c:pt>
                <c:pt idx="35">
                  <c:v>350000</c:v>
                </c:pt>
                <c:pt idx="36">
                  <c:v>360000</c:v>
                </c:pt>
                <c:pt idx="37">
                  <c:v>370000</c:v>
                </c:pt>
                <c:pt idx="38">
                  <c:v>380000</c:v>
                </c:pt>
                <c:pt idx="39">
                  <c:v>390000</c:v>
                </c:pt>
                <c:pt idx="40">
                  <c:v>400000</c:v>
                </c:pt>
                <c:pt idx="41">
                  <c:v>410000</c:v>
                </c:pt>
                <c:pt idx="42">
                  <c:v>420000</c:v>
                </c:pt>
                <c:pt idx="43">
                  <c:v>430000</c:v>
                </c:pt>
                <c:pt idx="44">
                  <c:v>440000</c:v>
                </c:pt>
                <c:pt idx="45">
                  <c:v>450000</c:v>
                </c:pt>
                <c:pt idx="46">
                  <c:v>460000</c:v>
                </c:pt>
                <c:pt idx="47">
                  <c:v>470000</c:v>
                </c:pt>
                <c:pt idx="48">
                  <c:v>480000</c:v>
                </c:pt>
                <c:pt idx="49">
                  <c:v>490000</c:v>
                </c:pt>
                <c:pt idx="50">
                  <c:v>500000</c:v>
                </c:pt>
                <c:pt idx="51">
                  <c:v>510000</c:v>
                </c:pt>
                <c:pt idx="52">
                  <c:v>520000</c:v>
                </c:pt>
                <c:pt idx="53">
                  <c:v>530000</c:v>
                </c:pt>
                <c:pt idx="54">
                  <c:v>540000</c:v>
                </c:pt>
                <c:pt idx="55">
                  <c:v>550000</c:v>
                </c:pt>
                <c:pt idx="56">
                  <c:v>560000</c:v>
                </c:pt>
                <c:pt idx="57">
                  <c:v>570000</c:v>
                </c:pt>
                <c:pt idx="58">
                  <c:v>580000</c:v>
                </c:pt>
                <c:pt idx="59">
                  <c:v>590000</c:v>
                </c:pt>
                <c:pt idx="60">
                  <c:v>600000</c:v>
                </c:pt>
                <c:pt idx="61">
                  <c:v>610000</c:v>
                </c:pt>
                <c:pt idx="62">
                  <c:v>620000</c:v>
                </c:pt>
                <c:pt idx="63">
                  <c:v>630000</c:v>
                </c:pt>
                <c:pt idx="64">
                  <c:v>640000</c:v>
                </c:pt>
                <c:pt idx="65">
                  <c:v>650000</c:v>
                </c:pt>
                <c:pt idx="66">
                  <c:v>660000</c:v>
                </c:pt>
                <c:pt idx="67">
                  <c:v>670000</c:v>
                </c:pt>
                <c:pt idx="68">
                  <c:v>680000</c:v>
                </c:pt>
                <c:pt idx="69">
                  <c:v>690000</c:v>
                </c:pt>
                <c:pt idx="70">
                  <c:v>700000</c:v>
                </c:pt>
                <c:pt idx="71">
                  <c:v>710000</c:v>
                </c:pt>
                <c:pt idx="72">
                  <c:v>720000</c:v>
                </c:pt>
                <c:pt idx="73">
                  <c:v>730000</c:v>
                </c:pt>
                <c:pt idx="74">
                  <c:v>740000</c:v>
                </c:pt>
                <c:pt idx="75">
                  <c:v>750000</c:v>
                </c:pt>
                <c:pt idx="76">
                  <c:v>760000</c:v>
                </c:pt>
                <c:pt idx="77">
                  <c:v>770000</c:v>
                </c:pt>
                <c:pt idx="78">
                  <c:v>780000</c:v>
                </c:pt>
                <c:pt idx="79">
                  <c:v>790000</c:v>
                </c:pt>
                <c:pt idx="80">
                  <c:v>800000</c:v>
                </c:pt>
                <c:pt idx="81">
                  <c:v>810000</c:v>
                </c:pt>
                <c:pt idx="82">
                  <c:v>820000</c:v>
                </c:pt>
                <c:pt idx="83">
                  <c:v>830000</c:v>
                </c:pt>
                <c:pt idx="84">
                  <c:v>840000</c:v>
                </c:pt>
                <c:pt idx="85">
                  <c:v>850000</c:v>
                </c:pt>
                <c:pt idx="86">
                  <c:v>860000</c:v>
                </c:pt>
                <c:pt idx="87">
                  <c:v>870000</c:v>
                </c:pt>
                <c:pt idx="88">
                  <c:v>880000</c:v>
                </c:pt>
                <c:pt idx="89">
                  <c:v>890000</c:v>
                </c:pt>
                <c:pt idx="90">
                  <c:v>900000</c:v>
                </c:pt>
                <c:pt idx="91">
                  <c:v>910000</c:v>
                </c:pt>
                <c:pt idx="92">
                  <c:v>920000</c:v>
                </c:pt>
                <c:pt idx="93">
                  <c:v>930000</c:v>
                </c:pt>
                <c:pt idx="94">
                  <c:v>940000</c:v>
                </c:pt>
                <c:pt idx="95">
                  <c:v>950000</c:v>
                </c:pt>
                <c:pt idx="96">
                  <c:v>960000</c:v>
                </c:pt>
                <c:pt idx="97">
                  <c:v>970000</c:v>
                </c:pt>
                <c:pt idx="98">
                  <c:v>980000</c:v>
                </c:pt>
                <c:pt idx="99">
                  <c:v>990000</c:v>
                </c:pt>
                <c:pt idx="100">
                  <c:v>1000000</c:v>
                </c:pt>
              </c:numCache>
            </c:numRef>
          </c:cat>
          <c:val>
            <c:numRef>
              <c:f>'Diagram 1.5'!$B$2:$B$102</c:f>
              <c:numCache>
                <c:formatCode>0.0</c:formatCode>
                <c:ptCount val="101"/>
                <c:pt idx="0">
                  <c:v>2.00170631084741</c:v>
                </c:pt>
                <c:pt idx="1">
                  <c:v>0.41552609062279999</c:v>
                </c:pt>
                <c:pt idx="2">
                  <c:v>0.39879998225794</c:v>
                </c:pt>
                <c:pt idx="3">
                  <c:v>0.39161395051599002</c:v>
                </c:pt>
                <c:pt idx="4">
                  <c:v>0.43252477260546002</c:v>
                </c:pt>
                <c:pt idx="5">
                  <c:v>0.40065843874292001</c:v>
                </c:pt>
                <c:pt idx="6">
                  <c:v>0.43948778956919998</c:v>
                </c:pt>
                <c:pt idx="7">
                  <c:v>0.45775022196164999</c:v>
                </c:pt>
                <c:pt idx="8">
                  <c:v>0.49613354323154002</c:v>
                </c:pt>
                <c:pt idx="9">
                  <c:v>0.54871547204671001</c:v>
                </c:pt>
                <c:pt idx="10">
                  <c:v>0.65938036087259999</c:v>
                </c:pt>
                <c:pt idx="11">
                  <c:v>0.84485431807407996</c:v>
                </c:pt>
                <c:pt idx="12">
                  <c:v>1.0446507799198499</c:v>
                </c:pt>
                <c:pt idx="13">
                  <c:v>1.48327128979606</c:v>
                </c:pt>
                <c:pt idx="14">
                  <c:v>1.67114885071812</c:v>
                </c:pt>
                <c:pt idx="15">
                  <c:v>1.93185312643179</c:v>
                </c:pt>
                <c:pt idx="16">
                  <c:v>2.2604034535572999</c:v>
                </c:pt>
                <c:pt idx="17">
                  <c:v>2.6389834292585999</c:v>
                </c:pt>
                <c:pt idx="18">
                  <c:v>2.92967080293002</c:v>
                </c:pt>
                <c:pt idx="19">
                  <c:v>3.3011638645685801</c:v>
                </c:pt>
                <c:pt idx="20">
                  <c:v>3.5237326132103601</c:v>
                </c:pt>
                <c:pt idx="21">
                  <c:v>3.6256008080073201</c:v>
                </c:pt>
                <c:pt idx="22">
                  <c:v>3.4919901764468202</c:v>
                </c:pt>
                <c:pt idx="23">
                  <c:v>3.2181528082392599</c:v>
                </c:pt>
                <c:pt idx="24">
                  <c:v>2.7762366355296701</c:v>
                </c:pt>
                <c:pt idx="25">
                  <c:v>2.5872687801364198</c:v>
                </c:pt>
                <c:pt idx="26">
                  <c:v>2.5739374522841301</c:v>
                </c:pt>
                <c:pt idx="27">
                  <c:v>2.5881112804096098</c:v>
                </c:pt>
                <c:pt idx="28">
                  <c:v>2.5725745841951402</c:v>
                </c:pt>
                <c:pt idx="29">
                  <c:v>2.61526952451019</c:v>
                </c:pt>
                <c:pt idx="30">
                  <c:v>2.5862032650850302</c:v>
                </c:pt>
                <c:pt idx="31">
                  <c:v>2.5476464878765501</c:v>
                </c:pt>
                <c:pt idx="32">
                  <c:v>2.4758605087165302</c:v>
                </c:pt>
                <c:pt idx="33">
                  <c:v>2.38048452190711</c:v>
                </c:pt>
                <c:pt idx="34">
                  <c:v>2.2602052181988999</c:v>
                </c:pt>
                <c:pt idx="35">
                  <c:v>2.1674558498882601</c:v>
                </c:pt>
                <c:pt idx="36">
                  <c:v>2.0461605899682498</c:v>
                </c:pt>
                <c:pt idx="37">
                  <c:v>1.9466712194720699</c:v>
                </c:pt>
                <c:pt idx="38">
                  <c:v>1.8304805200308201</c:v>
                </c:pt>
                <c:pt idx="39">
                  <c:v>1.70536922946164</c:v>
                </c:pt>
                <c:pt idx="40">
                  <c:v>1.5951255907723401</c:v>
                </c:pt>
                <c:pt idx="41">
                  <c:v>1.4929848223575799</c:v>
                </c:pt>
                <c:pt idx="42">
                  <c:v>1.40244082240912</c:v>
                </c:pt>
                <c:pt idx="43">
                  <c:v>1.29375828716721</c:v>
                </c:pt>
                <c:pt idx="44">
                  <c:v>1.2009593600169699</c:v>
                </c:pt>
                <c:pt idx="45">
                  <c:v>1.1177748477490499</c:v>
                </c:pt>
                <c:pt idx="46">
                  <c:v>1.04928453142241</c:v>
                </c:pt>
                <c:pt idx="47">
                  <c:v>0.99412554294805999</c:v>
                </c:pt>
                <c:pt idx="48">
                  <c:v>0.95455280952778998</c:v>
                </c:pt>
                <c:pt idx="49">
                  <c:v>0.90534088180538996</c:v>
                </c:pt>
                <c:pt idx="50">
                  <c:v>0.84455696503649003</c:v>
                </c:pt>
                <c:pt idx="51">
                  <c:v>0.78620143140795995</c:v>
                </c:pt>
                <c:pt idx="52">
                  <c:v>0.72566530883706004</c:v>
                </c:pt>
                <c:pt idx="53">
                  <c:v>0.66381587701677003</c:v>
                </c:pt>
                <c:pt idx="54">
                  <c:v>0.60134695970148</c:v>
                </c:pt>
                <c:pt idx="55">
                  <c:v>0.55005356071589995</c:v>
                </c:pt>
                <c:pt idx="56">
                  <c:v>0.49581141077413998</c:v>
                </c:pt>
                <c:pt idx="57">
                  <c:v>0.44845793953673002</c:v>
                </c:pt>
                <c:pt idx="58">
                  <c:v>0.41678984103258998</c:v>
                </c:pt>
                <c:pt idx="59">
                  <c:v>0.37979416727149001</c:v>
                </c:pt>
                <c:pt idx="60">
                  <c:v>0.34748180385256</c:v>
                </c:pt>
                <c:pt idx="61">
                  <c:v>0.31519421985342</c:v>
                </c:pt>
                <c:pt idx="62">
                  <c:v>0.28719347547965002</c:v>
                </c:pt>
                <c:pt idx="63">
                  <c:v>0.26169545250566001</c:v>
                </c:pt>
                <c:pt idx="64">
                  <c:v>0.23887360687004</c:v>
                </c:pt>
                <c:pt idx="65">
                  <c:v>0.22814411809672999</c:v>
                </c:pt>
                <c:pt idx="66">
                  <c:v>0.20901440601129001</c:v>
                </c:pt>
                <c:pt idx="67">
                  <c:v>0.19404763645220999</c:v>
                </c:pt>
                <c:pt idx="68">
                  <c:v>0.17905608747332999</c:v>
                </c:pt>
                <c:pt idx="69">
                  <c:v>0.16666637757343999</c:v>
                </c:pt>
                <c:pt idx="70">
                  <c:v>0.15440056477253999</c:v>
                </c:pt>
                <c:pt idx="71">
                  <c:v>0.14458791453181999</c:v>
                </c:pt>
                <c:pt idx="72">
                  <c:v>0.13143004261812</c:v>
                </c:pt>
                <c:pt idx="73">
                  <c:v>0.12734143835115999</c:v>
                </c:pt>
                <c:pt idx="74">
                  <c:v>0.11626503770065</c:v>
                </c:pt>
                <c:pt idx="75">
                  <c:v>0.1096984914537</c:v>
                </c:pt>
                <c:pt idx="76">
                  <c:v>0.10380098954135</c:v>
                </c:pt>
                <c:pt idx="77">
                  <c:v>9.4434368857029993E-2</c:v>
                </c:pt>
                <c:pt idx="78">
                  <c:v>9.0915691245460006E-2</c:v>
                </c:pt>
                <c:pt idx="79">
                  <c:v>8.5687233667699994E-2</c:v>
                </c:pt>
                <c:pt idx="80">
                  <c:v>8.085524680674E-2</c:v>
                </c:pt>
                <c:pt idx="81">
                  <c:v>7.7063995577369995E-2</c:v>
                </c:pt>
                <c:pt idx="82">
                  <c:v>6.9407154859230005E-2</c:v>
                </c:pt>
                <c:pt idx="83">
                  <c:v>6.7722154312850003E-2</c:v>
                </c:pt>
                <c:pt idx="84">
                  <c:v>6.3658329465679994E-2</c:v>
                </c:pt>
                <c:pt idx="85">
                  <c:v>6.0883034448099997E-2</c:v>
                </c:pt>
                <c:pt idx="86">
                  <c:v>5.7067003798929997E-2</c:v>
                </c:pt>
                <c:pt idx="87">
                  <c:v>5.1541193183579997E-2</c:v>
                </c:pt>
                <c:pt idx="88">
                  <c:v>5.233413461717E-2</c:v>
                </c:pt>
                <c:pt idx="89">
                  <c:v>4.7130456459209998E-2</c:v>
                </c:pt>
                <c:pt idx="90">
                  <c:v>4.6659647483019998E-2</c:v>
                </c:pt>
                <c:pt idx="91">
                  <c:v>4.2645381475450002E-2</c:v>
                </c:pt>
                <c:pt idx="92">
                  <c:v>4.210023423986E-2</c:v>
                </c:pt>
                <c:pt idx="93">
                  <c:v>3.994442471727E-2</c:v>
                </c:pt>
                <c:pt idx="94">
                  <c:v>3.66735413037E-2</c:v>
                </c:pt>
                <c:pt idx="95">
                  <c:v>3.60788352285E-2</c:v>
                </c:pt>
                <c:pt idx="96">
                  <c:v>3.4790305398920002E-2</c:v>
                </c:pt>
                <c:pt idx="97">
                  <c:v>3.2287583999140002E-2</c:v>
                </c:pt>
                <c:pt idx="98">
                  <c:v>2.971052433996E-2</c:v>
                </c:pt>
                <c:pt idx="99">
                  <c:v>2.9512288981560001E-2</c:v>
                </c:pt>
                <c:pt idx="100">
                  <c:v>1.2294556927867399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B4-47CE-941C-A133DFE886DF}"/>
            </c:ext>
          </c:extLst>
        </c:ser>
        <c:ser>
          <c:idx val="1"/>
          <c:order val="1"/>
          <c:tx>
            <c:v>Män</c:v>
          </c:tx>
          <c:spPr>
            <a:ln w="28575" cap="rnd">
              <a:solidFill>
                <a:srgbClr val="384F5B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none"/>
          </c:marker>
          <c:val>
            <c:numRef>
              <c:f>'Diagram 1.5'!$C$2:$C$102</c:f>
              <c:numCache>
                <c:formatCode>0.0</c:formatCode>
                <c:ptCount val="101"/>
                <c:pt idx="0">
                  <c:v>2.49544180883349</c:v>
                </c:pt>
                <c:pt idx="1">
                  <c:v>0.3987484743861</c:v>
                </c:pt>
                <c:pt idx="2">
                  <c:v>0.38845337813441</c:v>
                </c:pt>
                <c:pt idx="3">
                  <c:v>0.35567816832831001</c:v>
                </c:pt>
                <c:pt idx="4">
                  <c:v>0.38387777980032001</c:v>
                </c:pt>
                <c:pt idx="5">
                  <c:v>0.35383798204177003</c:v>
                </c:pt>
                <c:pt idx="6">
                  <c:v>0.40339867486692998</c:v>
                </c:pt>
                <c:pt idx="7">
                  <c:v>0.43803893834182001</c:v>
                </c:pt>
                <c:pt idx="8">
                  <c:v>0.46775546013112002</c:v>
                </c:pt>
                <c:pt idx="9">
                  <c:v>0.51435693446847996</c:v>
                </c:pt>
                <c:pt idx="10">
                  <c:v>0.59654363280624001</c:v>
                </c:pt>
                <c:pt idx="11">
                  <c:v>0.65038151537848998</c:v>
                </c:pt>
                <c:pt idx="12">
                  <c:v>0.77650887815281</c:v>
                </c:pt>
                <c:pt idx="13">
                  <c:v>1.0603949139240401</c:v>
                </c:pt>
                <c:pt idx="14">
                  <c:v>1.0769317231205999</c:v>
                </c:pt>
                <c:pt idx="15">
                  <c:v>1.17694833453194</c:v>
                </c:pt>
                <c:pt idx="16">
                  <c:v>1.34910522185186</c:v>
                </c:pt>
                <c:pt idx="17">
                  <c:v>1.63388648338411</c:v>
                </c:pt>
                <c:pt idx="18">
                  <c:v>1.9153355156948</c:v>
                </c:pt>
                <c:pt idx="19">
                  <c:v>2.24288867469784</c:v>
                </c:pt>
                <c:pt idx="20">
                  <c:v>2.4116138632672</c:v>
                </c:pt>
                <c:pt idx="21">
                  <c:v>2.42404755439243</c:v>
                </c:pt>
                <c:pt idx="22">
                  <c:v>2.3373349924850801</c:v>
                </c:pt>
                <c:pt idx="23">
                  <c:v>2.2705660711425999</c:v>
                </c:pt>
                <c:pt idx="24">
                  <c:v>2.1138766955824599</c:v>
                </c:pt>
                <c:pt idx="25">
                  <c:v>2.0182864782116998</c:v>
                </c:pt>
                <c:pt idx="26">
                  <c:v>2.0198531232934802</c:v>
                </c:pt>
                <c:pt idx="27">
                  <c:v>2.0197785211467201</c:v>
                </c:pt>
                <c:pt idx="28">
                  <c:v>2.0345000114389999</c:v>
                </c:pt>
                <c:pt idx="29">
                  <c:v>2.0737904753947198</c:v>
                </c:pt>
                <c:pt idx="30">
                  <c:v>2.1269320712639499</c:v>
                </c:pt>
                <c:pt idx="31">
                  <c:v>2.1762440902666098</c:v>
                </c:pt>
                <c:pt idx="32">
                  <c:v>2.2141419808163101</c:v>
                </c:pt>
                <c:pt idx="33">
                  <c:v>2.2219752062252001</c:v>
                </c:pt>
                <c:pt idx="34">
                  <c:v>2.2295846251938398</c:v>
                </c:pt>
                <c:pt idx="35">
                  <c:v>2.2108097515947498</c:v>
                </c:pt>
                <c:pt idx="36">
                  <c:v>2.2104616082432398</c:v>
                </c:pt>
                <c:pt idx="37">
                  <c:v>2.1842265199690098</c:v>
                </c:pt>
                <c:pt idx="38">
                  <c:v>2.1377245151606501</c:v>
                </c:pt>
                <c:pt idx="39">
                  <c:v>2.0576764116964199</c:v>
                </c:pt>
                <c:pt idx="40">
                  <c:v>1.9824774477710401</c:v>
                </c:pt>
                <c:pt idx="41">
                  <c:v>1.87554770409407</c:v>
                </c:pt>
                <c:pt idx="42">
                  <c:v>1.7826928987708599</c:v>
                </c:pt>
                <c:pt idx="43">
                  <c:v>1.6859090470520699</c:v>
                </c:pt>
                <c:pt idx="44">
                  <c:v>1.60250384698403</c:v>
                </c:pt>
                <c:pt idx="45">
                  <c:v>1.5213615787007899</c:v>
                </c:pt>
                <c:pt idx="46">
                  <c:v>1.4679961763913101</c:v>
                </c:pt>
                <c:pt idx="47">
                  <c:v>1.4265919849442901</c:v>
                </c:pt>
                <c:pt idx="48">
                  <c:v>1.39473686828146</c:v>
                </c:pt>
                <c:pt idx="49">
                  <c:v>1.3394069427741899</c:v>
                </c:pt>
                <c:pt idx="50">
                  <c:v>1.2782083150558099</c:v>
                </c:pt>
                <c:pt idx="51">
                  <c:v>1.19965225452661</c:v>
                </c:pt>
                <c:pt idx="52">
                  <c:v>1.1376330031939701</c:v>
                </c:pt>
                <c:pt idx="53">
                  <c:v>1.06027057701279</c:v>
                </c:pt>
                <c:pt idx="54">
                  <c:v>0.99337731875905999</c:v>
                </c:pt>
                <c:pt idx="55">
                  <c:v>0.91571648399088001</c:v>
                </c:pt>
                <c:pt idx="56">
                  <c:v>0.85974000654509997</c:v>
                </c:pt>
                <c:pt idx="57">
                  <c:v>0.79120550106283005</c:v>
                </c:pt>
                <c:pt idx="58">
                  <c:v>0.73338883733051996</c:v>
                </c:pt>
                <c:pt idx="59">
                  <c:v>0.68144087580931001</c:v>
                </c:pt>
                <c:pt idx="60">
                  <c:v>0.62790140182406995</c:v>
                </c:pt>
                <c:pt idx="61">
                  <c:v>0.57550582742236001</c:v>
                </c:pt>
                <c:pt idx="62">
                  <c:v>0.54573957086855995</c:v>
                </c:pt>
                <c:pt idx="63">
                  <c:v>0.49966031155846002</c:v>
                </c:pt>
                <c:pt idx="64">
                  <c:v>0.46429889399830998</c:v>
                </c:pt>
                <c:pt idx="65">
                  <c:v>0.43276705330472998</c:v>
                </c:pt>
                <c:pt idx="66">
                  <c:v>0.39879820915059999</c:v>
                </c:pt>
                <c:pt idx="67">
                  <c:v>0.37054886291408001</c:v>
                </c:pt>
                <c:pt idx="68">
                  <c:v>0.35008300732195002</c:v>
                </c:pt>
                <c:pt idx="69">
                  <c:v>0.32133631344042002</c:v>
                </c:pt>
                <c:pt idx="70">
                  <c:v>0.30437675874560999</c:v>
                </c:pt>
                <c:pt idx="71">
                  <c:v>0.28428391388724</c:v>
                </c:pt>
                <c:pt idx="72">
                  <c:v>0.26478788620288002</c:v>
                </c:pt>
                <c:pt idx="73">
                  <c:v>0.25369703371918001</c:v>
                </c:pt>
                <c:pt idx="74">
                  <c:v>0.23686181593562</c:v>
                </c:pt>
                <c:pt idx="75">
                  <c:v>0.2251741462779</c:v>
                </c:pt>
                <c:pt idx="76">
                  <c:v>0.21231770965440999</c:v>
                </c:pt>
                <c:pt idx="77">
                  <c:v>0.20319138036848999</c:v>
                </c:pt>
                <c:pt idx="78">
                  <c:v>0.18958892227749</c:v>
                </c:pt>
                <c:pt idx="79">
                  <c:v>0.17916948911455</c:v>
                </c:pt>
                <c:pt idx="80">
                  <c:v>0.16929713836112001</c:v>
                </c:pt>
                <c:pt idx="81">
                  <c:v>0.15706238629388999</c:v>
                </c:pt>
                <c:pt idx="82">
                  <c:v>0.15285979869357</c:v>
                </c:pt>
                <c:pt idx="83">
                  <c:v>0.14365886726089999</c:v>
                </c:pt>
                <c:pt idx="84">
                  <c:v>0.13779016504979</c:v>
                </c:pt>
                <c:pt idx="85">
                  <c:v>0.12799241644310999</c:v>
                </c:pt>
                <c:pt idx="86">
                  <c:v>0.12580408680506999</c:v>
                </c:pt>
                <c:pt idx="87">
                  <c:v>0.12088034511948</c:v>
                </c:pt>
                <c:pt idx="88">
                  <c:v>0.11220162871407</c:v>
                </c:pt>
                <c:pt idx="89">
                  <c:v>0.11068471839679001</c:v>
                </c:pt>
                <c:pt idx="90">
                  <c:v>0.10439327068742001</c:v>
                </c:pt>
                <c:pt idx="91">
                  <c:v>9.7728812244299995E-2</c:v>
                </c:pt>
                <c:pt idx="92">
                  <c:v>9.8126690360310007E-2</c:v>
                </c:pt>
                <c:pt idx="93">
                  <c:v>8.8030533166620004E-2</c:v>
                </c:pt>
                <c:pt idx="94">
                  <c:v>8.5046447296570002E-2</c:v>
                </c:pt>
                <c:pt idx="95">
                  <c:v>8.1415809487999993E-2</c:v>
                </c:pt>
                <c:pt idx="96">
                  <c:v>7.8033845501939994E-2</c:v>
                </c:pt>
                <c:pt idx="97">
                  <c:v>7.7586232621429996E-2</c:v>
                </c:pt>
                <c:pt idx="98">
                  <c:v>7.1419121823319998E-2</c:v>
                </c:pt>
                <c:pt idx="99">
                  <c:v>6.9554068154529997E-2</c:v>
                </c:pt>
                <c:pt idx="100">
                  <c:v>2.94855038081909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B4-47CE-941C-A133DFE88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4822456"/>
        <c:axId val="694816880"/>
      </c:lineChart>
      <c:catAx>
        <c:axId val="694822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INKOMST</a:t>
                </a:r>
              </a:p>
            </c:rich>
          </c:tx>
          <c:layout>
            <c:manualLayout>
              <c:xMode val="edge"/>
              <c:yMode val="edge"/>
              <c:x val="0.88450000000000006"/>
              <c:y val="0.92995516185476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16880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4816880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ANDEL INDIVIDER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.0" sourceLinked="0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22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25209393200126"/>
          <c:y val="5.568834165456607E-2"/>
          <c:w val="0.19685747382918639"/>
          <c:h val="0.13777772755259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105336832895888"/>
          <c:y val="5.564609087685829E-2"/>
          <c:w val="0.86540354330708658"/>
          <c:h val="0.7641758499488146"/>
        </c:manualLayout>
      </c:layout>
      <c:lineChart>
        <c:grouping val="standard"/>
        <c:varyColors val="0"/>
        <c:ser>
          <c:idx val="0"/>
          <c:order val="0"/>
          <c:tx>
            <c:strRef>
              <c:f>'Diagram 1.6'!$C$1</c:f>
              <c:strCache>
                <c:ptCount val="1"/>
                <c:pt idx="0">
                  <c:v>Inkomstskillnad (%)</c:v>
                </c:pt>
              </c:strCache>
            </c:strRef>
          </c:tx>
          <c:spPr>
            <a:ln w="19050">
              <a:solidFill>
                <a:srgbClr val="C5D8D8">
                  <a:lumMod val="75000"/>
                </a:srgbClr>
              </a:solidFill>
            </a:ln>
          </c:spPr>
          <c:marker>
            <c:symbol val="none"/>
          </c:marker>
          <c:cat>
            <c:strRef>
              <c:f>'Diagram 1.6'!$B$2:$B$101</c:f>
              <c:strCache>
                <c:ptCount val="100"/>
                <c:pt idx="4">
                  <c:v>P_5</c:v>
                </c:pt>
                <c:pt idx="9">
                  <c:v>P_10</c:v>
                </c:pt>
                <c:pt idx="14">
                  <c:v>P_15</c:v>
                </c:pt>
                <c:pt idx="19">
                  <c:v>P_20</c:v>
                </c:pt>
                <c:pt idx="24">
                  <c:v>P_25</c:v>
                </c:pt>
                <c:pt idx="29">
                  <c:v>P_30</c:v>
                </c:pt>
                <c:pt idx="34">
                  <c:v>P_35</c:v>
                </c:pt>
                <c:pt idx="39">
                  <c:v>P_40</c:v>
                </c:pt>
                <c:pt idx="44">
                  <c:v>P_45</c:v>
                </c:pt>
                <c:pt idx="49">
                  <c:v>P_50</c:v>
                </c:pt>
                <c:pt idx="54">
                  <c:v>P_55</c:v>
                </c:pt>
                <c:pt idx="59">
                  <c:v>P_60</c:v>
                </c:pt>
                <c:pt idx="64">
                  <c:v>P_65</c:v>
                </c:pt>
                <c:pt idx="69">
                  <c:v>P_70</c:v>
                </c:pt>
                <c:pt idx="74">
                  <c:v>P_75</c:v>
                </c:pt>
                <c:pt idx="79">
                  <c:v>P_80</c:v>
                </c:pt>
                <c:pt idx="84">
                  <c:v>P_85</c:v>
                </c:pt>
                <c:pt idx="89">
                  <c:v>P_90</c:v>
                </c:pt>
                <c:pt idx="94">
                  <c:v>P_95</c:v>
                </c:pt>
                <c:pt idx="99">
                  <c:v>P_100</c:v>
                </c:pt>
              </c:strCache>
            </c:strRef>
          </c:cat>
          <c:val>
            <c:numRef>
              <c:f>'Diagram 1.6'!$C$2:$C$101</c:f>
              <c:numCache>
                <c:formatCode>0.0</c:formatCode>
                <c:ptCount val="100"/>
                <c:pt idx="4" formatCode="General">
                  <c:v>-8.1999999999999993</c:v>
                </c:pt>
                <c:pt idx="5" formatCode="General">
                  <c:v>-4.0999999999999996</c:v>
                </c:pt>
                <c:pt idx="6" formatCode="General">
                  <c:v>-1</c:v>
                </c:pt>
                <c:pt idx="7" formatCode="General">
                  <c:v>1.7</c:v>
                </c:pt>
                <c:pt idx="8" formatCode="General">
                  <c:v>2.9</c:v>
                </c:pt>
                <c:pt idx="9" formatCode="General">
                  <c:v>4.8</c:v>
                </c:pt>
                <c:pt idx="10" formatCode="General">
                  <c:v>6.1</c:v>
                </c:pt>
                <c:pt idx="11" formatCode="General">
                  <c:v>7.3</c:v>
                </c:pt>
                <c:pt idx="12" formatCode="General">
                  <c:v>8.1</c:v>
                </c:pt>
                <c:pt idx="13" formatCode="General">
                  <c:v>8.6</c:v>
                </c:pt>
                <c:pt idx="14" formatCode="General">
                  <c:v>9</c:v>
                </c:pt>
                <c:pt idx="15" formatCode="General">
                  <c:v>9.1999999999999993</c:v>
                </c:pt>
                <c:pt idx="16" formatCode="General">
                  <c:v>9.4</c:v>
                </c:pt>
                <c:pt idx="17" formatCode="General">
                  <c:v>9.6</c:v>
                </c:pt>
                <c:pt idx="18" formatCode="General">
                  <c:v>9.6999999999999993</c:v>
                </c:pt>
                <c:pt idx="19" formatCode="General">
                  <c:v>9.9</c:v>
                </c:pt>
                <c:pt idx="20" formatCode="General">
                  <c:v>10</c:v>
                </c:pt>
                <c:pt idx="21" formatCode="General">
                  <c:v>10.3</c:v>
                </c:pt>
                <c:pt idx="22" formatCode="General">
                  <c:v>10.6</c:v>
                </c:pt>
                <c:pt idx="23" formatCode="General">
                  <c:v>10.9</c:v>
                </c:pt>
                <c:pt idx="24" formatCode="General">
                  <c:v>11.3</c:v>
                </c:pt>
                <c:pt idx="25" formatCode="General">
                  <c:v>11.7</c:v>
                </c:pt>
                <c:pt idx="26" formatCode="General">
                  <c:v>12.1</c:v>
                </c:pt>
                <c:pt idx="27" formatCode="General">
                  <c:v>12.6</c:v>
                </c:pt>
                <c:pt idx="28" formatCode="General">
                  <c:v>13.1</c:v>
                </c:pt>
                <c:pt idx="29" formatCode="General">
                  <c:v>13.7</c:v>
                </c:pt>
                <c:pt idx="30" formatCode="General">
                  <c:v>14.3</c:v>
                </c:pt>
                <c:pt idx="31" formatCode="General">
                  <c:v>14.9</c:v>
                </c:pt>
                <c:pt idx="32" formatCode="General">
                  <c:v>15.4</c:v>
                </c:pt>
                <c:pt idx="33" formatCode="General">
                  <c:v>15.9</c:v>
                </c:pt>
                <c:pt idx="34" formatCode="General">
                  <c:v>16.3</c:v>
                </c:pt>
                <c:pt idx="35" formatCode="General">
                  <c:v>16.8</c:v>
                </c:pt>
                <c:pt idx="36" formatCode="General">
                  <c:v>17.2</c:v>
                </c:pt>
                <c:pt idx="37" formatCode="General">
                  <c:v>17.5</c:v>
                </c:pt>
                <c:pt idx="38" formatCode="General">
                  <c:v>17.7</c:v>
                </c:pt>
                <c:pt idx="39" formatCode="General">
                  <c:v>17.8</c:v>
                </c:pt>
                <c:pt idx="40" formatCode="General">
                  <c:v>17.899999999999999</c:v>
                </c:pt>
                <c:pt idx="41" formatCode="General">
                  <c:v>17.899999999999999</c:v>
                </c:pt>
                <c:pt idx="42" formatCode="General">
                  <c:v>17.899999999999999</c:v>
                </c:pt>
                <c:pt idx="43" formatCode="General">
                  <c:v>17.899999999999999</c:v>
                </c:pt>
                <c:pt idx="44" formatCode="General">
                  <c:v>17.8</c:v>
                </c:pt>
                <c:pt idx="45" formatCode="General">
                  <c:v>17.8</c:v>
                </c:pt>
                <c:pt idx="46" formatCode="General">
                  <c:v>17.7</c:v>
                </c:pt>
                <c:pt idx="47" formatCode="General">
                  <c:v>17.7</c:v>
                </c:pt>
                <c:pt idx="48" formatCode="General">
                  <c:v>17.600000000000001</c:v>
                </c:pt>
                <c:pt idx="49" formatCode="General">
                  <c:v>17.600000000000001</c:v>
                </c:pt>
                <c:pt idx="50" formatCode="General">
                  <c:v>17.5</c:v>
                </c:pt>
                <c:pt idx="51" formatCode="General">
                  <c:v>17.5</c:v>
                </c:pt>
                <c:pt idx="52" formatCode="General">
                  <c:v>17.5</c:v>
                </c:pt>
                <c:pt idx="53" formatCode="General">
                  <c:v>17.399999999999999</c:v>
                </c:pt>
                <c:pt idx="54" formatCode="General">
                  <c:v>17.399999999999999</c:v>
                </c:pt>
                <c:pt idx="55" formatCode="General">
                  <c:v>17.399999999999999</c:v>
                </c:pt>
                <c:pt idx="56" formatCode="General">
                  <c:v>17.399999999999999</c:v>
                </c:pt>
                <c:pt idx="57" formatCode="General">
                  <c:v>17.3</c:v>
                </c:pt>
                <c:pt idx="58" formatCode="General">
                  <c:v>17.3</c:v>
                </c:pt>
                <c:pt idx="59" formatCode="General">
                  <c:v>17.3</c:v>
                </c:pt>
                <c:pt idx="60" formatCode="General">
                  <c:v>17.3</c:v>
                </c:pt>
                <c:pt idx="61" formatCode="General">
                  <c:v>17.3</c:v>
                </c:pt>
                <c:pt idx="62" formatCode="General">
                  <c:v>17.2</c:v>
                </c:pt>
                <c:pt idx="63" formatCode="General">
                  <c:v>17.2</c:v>
                </c:pt>
                <c:pt idx="64" formatCode="General">
                  <c:v>17.2</c:v>
                </c:pt>
                <c:pt idx="65" formatCode="General">
                  <c:v>17.2</c:v>
                </c:pt>
                <c:pt idx="66" formatCode="General">
                  <c:v>17.3</c:v>
                </c:pt>
                <c:pt idx="67" formatCode="General">
                  <c:v>17.3</c:v>
                </c:pt>
                <c:pt idx="68" formatCode="General">
                  <c:v>17.3</c:v>
                </c:pt>
                <c:pt idx="69" formatCode="General">
                  <c:v>17.399999999999999</c:v>
                </c:pt>
                <c:pt idx="70" formatCode="General">
                  <c:v>17.399999999999999</c:v>
                </c:pt>
                <c:pt idx="71" formatCode="General">
                  <c:v>17.5</c:v>
                </c:pt>
                <c:pt idx="72" formatCode="General">
                  <c:v>17.5</c:v>
                </c:pt>
                <c:pt idx="73" formatCode="General">
                  <c:v>17.600000000000001</c:v>
                </c:pt>
                <c:pt idx="74" formatCode="General">
                  <c:v>17.600000000000001</c:v>
                </c:pt>
                <c:pt idx="75" formatCode="General">
                  <c:v>17.600000000000001</c:v>
                </c:pt>
                <c:pt idx="76" formatCode="General">
                  <c:v>17.600000000000001</c:v>
                </c:pt>
                <c:pt idx="77" formatCode="General">
                  <c:v>17.5</c:v>
                </c:pt>
                <c:pt idx="78" formatCode="General">
                  <c:v>17.399999999999999</c:v>
                </c:pt>
                <c:pt idx="79" formatCode="General">
                  <c:v>17.399999999999999</c:v>
                </c:pt>
                <c:pt idx="80" formatCode="General">
                  <c:v>17.3</c:v>
                </c:pt>
                <c:pt idx="81" formatCode="General">
                  <c:v>17.2</c:v>
                </c:pt>
                <c:pt idx="82" formatCode="General">
                  <c:v>17.2</c:v>
                </c:pt>
                <c:pt idx="83" formatCode="General">
                  <c:v>17.100000000000001</c:v>
                </c:pt>
                <c:pt idx="84" formatCode="General">
                  <c:v>17.100000000000001</c:v>
                </c:pt>
                <c:pt idx="85" formatCode="General">
                  <c:v>17.100000000000001</c:v>
                </c:pt>
                <c:pt idx="86" formatCode="General">
                  <c:v>17.2</c:v>
                </c:pt>
                <c:pt idx="87" formatCode="General">
                  <c:v>17.399999999999999</c:v>
                </c:pt>
                <c:pt idx="88" formatCode="General">
                  <c:v>17.7</c:v>
                </c:pt>
                <c:pt idx="89" formatCode="General">
                  <c:v>18.2</c:v>
                </c:pt>
                <c:pt idx="90" formatCode="General">
                  <c:v>18.7</c:v>
                </c:pt>
                <c:pt idx="91" formatCode="General">
                  <c:v>19.5</c:v>
                </c:pt>
                <c:pt idx="92" formatCode="General">
                  <c:v>20.3</c:v>
                </c:pt>
                <c:pt idx="93" formatCode="General">
                  <c:v>21.4</c:v>
                </c:pt>
                <c:pt idx="94" formatCode="General">
                  <c:v>22.8</c:v>
                </c:pt>
                <c:pt idx="95" formatCode="General">
                  <c:v>24.4</c:v>
                </c:pt>
                <c:pt idx="96" formatCode="General">
                  <c:v>26.8</c:v>
                </c:pt>
                <c:pt idx="97" formatCode="General">
                  <c:v>30.8</c:v>
                </c:pt>
                <c:pt idx="98" formatCode="General">
                  <c:v>36.6</c:v>
                </c:pt>
                <c:pt idx="99" formatCode="General">
                  <c:v>39.6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A-47E7-85AB-DBA92A17D32E}"/>
            </c:ext>
          </c:extLst>
        </c:ser>
        <c:ser>
          <c:idx val="1"/>
          <c:order val="1"/>
          <c:tx>
            <c:v>MEDEL</c:v>
          </c:tx>
          <c:spPr>
            <a:ln w="12700">
              <a:prstDash val="dash"/>
            </a:ln>
          </c:spPr>
          <c:marker>
            <c:symbol val="none"/>
          </c:marker>
          <c:val>
            <c:numRef>
              <c:f>'Diagram 1.6'!$D$2:$D$101</c:f>
              <c:numCache>
                <c:formatCode>0.0</c:formatCode>
                <c:ptCount val="100"/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21.6</c:v>
                </c:pt>
                <c:pt idx="21">
                  <c:v>21.6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21.6</c:v>
                </c:pt>
                <c:pt idx="36">
                  <c:v>21.6</c:v>
                </c:pt>
                <c:pt idx="37">
                  <c:v>21.6</c:v>
                </c:pt>
                <c:pt idx="38">
                  <c:v>21.6</c:v>
                </c:pt>
                <c:pt idx="39">
                  <c:v>21.6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21.6</c:v>
                </c:pt>
                <c:pt idx="51">
                  <c:v>21.6</c:v>
                </c:pt>
                <c:pt idx="52">
                  <c:v>21.6</c:v>
                </c:pt>
                <c:pt idx="53">
                  <c:v>21.6</c:v>
                </c:pt>
                <c:pt idx="54">
                  <c:v>21.6</c:v>
                </c:pt>
                <c:pt idx="55">
                  <c:v>21.6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21.6</c:v>
                </c:pt>
                <c:pt idx="90">
                  <c:v>21.6</c:v>
                </c:pt>
                <c:pt idx="91">
                  <c:v>21.6</c:v>
                </c:pt>
                <c:pt idx="92">
                  <c:v>21.6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21.6</c:v>
                </c:pt>
                <c:pt idx="99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B5-4D48-8575-65901C75C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151640"/>
        <c:axId val="764148360"/>
      </c:lineChart>
      <c:catAx>
        <c:axId val="764151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764148360"/>
        <c:crossesAt val="-20"/>
        <c:auto val="1"/>
        <c:lblAlgn val="ctr"/>
        <c:lblOffset val="100"/>
        <c:tickMarkSkip val="5"/>
        <c:noMultiLvlLbl val="0"/>
      </c:catAx>
      <c:valAx>
        <c:axId val="7641483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D6D1D1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sv-SE" b="0"/>
                  <a:t>INKOMSTSKILLNAD (%)</a:t>
                </a:r>
              </a:p>
            </c:rich>
          </c:tx>
          <c:overlay val="0"/>
        </c:title>
        <c:numFmt formatCode="#,##0" sourceLinked="0"/>
        <c:majorTickMark val="in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sv-SE"/>
          </a:p>
        </c:txPr>
        <c:crossAx val="764151640"/>
        <c:crosses val="autoZero"/>
        <c:crossBetween val="between"/>
        <c:majorUnit val="10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8289370078740154E-2"/>
          <c:y val="5.564609087685829E-2"/>
          <c:w val="0.86818132108486434"/>
          <c:h val="0.75926097364735334"/>
        </c:manualLayout>
      </c:layout>
      <c:lineChart>
        <c:grouping val="standard"/>
        <c:varyColors val="0"/>
        <c:ser>
          <c:idx val="1"/>
          <c:order val="0"/>
          <c:spPr>
            <a:ln>
              <a:solidFill>
                <a:srgbClr val="E0C49B"/>
              </a:solidFill>
            </a:ln>
          </c:spPr>
          <c:marker>
            <c:symbol val="none"/>
          </c:marker>
          <c:cat>
            <c:strRef>
              <c:f>'Diagram 1.7'!$B$6:$B$101</c:f>
              <c:strCache>
                <c:ptCount val="96"/>
                <c:pt idx="0">
                  <c:v>P_5</c:v>
                </c:pt>
                <c:pt idx="5">
                  <c:v>P_10</c:v>
                </c:pt>
                <c:pt idx="10">
                  <c:v>P_15</c:v>
                </c:pt>
                <c:pt idx="15">
                  <c:v>P_20</c:v>
                </c:pt>
                <c:pt idx="20">
                  <c:v>P_25</c:v>
                </c:pt>
                <c:pt idx="25">
                  <c:v>P_30</c:v>
                </c:pt>
                <c:pt idx="30">
                  <c:v>P_35</c:v>
                </c:pt>
                <c:pt idx="35">
                  <c:v>P_40</c:v>
                </c:pt>
                <c:pt idx="40">
                  <c:v>P_45</c:v>
                </c:pt>
                <c:pt idx="45">
                  <c:v>P_50</c:v>
                </c:pt>
                <c:pt idx="50">
                  <c:v>P_55</c:v>
                </c:pt>
                <c:pt idx="55">
                  <c:v>P_60</c:v>
                </c:pt>
                <c:pt idx="60">
                  <c:v>P_65</c:v>
                </c:pt>
                <c:pt idx="65">
                  <c:v>P_70</c:v>
                </c:pt>
                <c:pt idx="70">
                  <c:v>P_75</c:v>
                </c:pt>
                <c:pt idx="75">
                  <c:v>P_80</c:v>
                </c:pt>
                <c:pt idx="80">
                  <c:v>P_85</c:v>
                </c:pt>
                <c:pt idx="85">
                  <c:v>P_90</c:v>
                </c:pt>
                <c:pt idx="90">
                  <c:v>P_95</c:v>
                </c:pt>
                <c:pt idx="95">
                  <c:v>P_100</c:v>
                </c:pt>
              </c:strCache>
            </c:strRef>
          </c:cat>
          <c:val>
            <c:numRef>
              <c:f>'Diagram 1.7'!$C$6:$C$101</c:f>
              <c:numCache>
                <c:formatCode>0.0</c:formatCode>
                <c:ptCount val="96"/>
                <c:pt idx="0">
                  <c:v>52.185029352992998</c:v>
                </c:pt>
                <c:pt idx="1">
                  <c:v>51.5949260252209</c:v>
                </c:pt>
                <c:pt idx="2">
                  <c:v>53.549043700587099</c:v>
                </c:pt>
                <c:pt idx="3">
                  <c:v>57.210589680894699</c:v>
                </c:pt>
                <c:pt idx="4">
                  <c:v>57.464316743204698</c:v>
                </c:pt>
                <c:pt idx="5">
                  <c:v>59.724204699194502</c:v>
                </c:pt>
                <c:pt idx="6">
                  <c:v>60.9271440982996</c:v>
                </c:pt>
                <c:pt idx="7">
                  <c:v>62.098926332774802</c:v>
                </c:pt>
                <c:pt idx="8">
                  <c:v>62.598053817893003</c:v>
                </c:pt>
                <c:pt idx="9">
                  <c:v>62.7018305926156</c:v>
                </c:pt>
                <c:pt idx="10">
                  <c:v>62.379285519227402</c:v>
                </c:pt>
                <c:pt idx="11">
                  <c:v>61.616261897965998</c:v>
                </c:pt>
                <c:pt idx="12">
                  <c:v>61.430557624509703</c:v>
                </c:pt>
                <c:pt idx="13">
                  <c:v>60.673376438029798</c:v>
                </c:pt>
                <c:pt idx="14">
                  <c:v>60.1164176140595</c:v>
                </c:pt>
                <c:pt idx="15">
                  <c:v>59.836177474402703</c:v>
                </c:pt>
                <c:pt idx="16">
                  <c:v>59.6102042083049</c:v>
                </c:pt>
                <c:pt idx="17">
                  <c:v>59.3329526835808</c:v>
                </c:pt>
                <c:pt idx="18">
                  <c:v>59.259994786947502</c:v>
                </c:pt>
                <c:pt idx="19">
                  <c:v>59.328237834082003</c:v>
                </c:pt>
                <c:pt idx="20">
                  <c:v>60.041955264268502</c:v>
                </c:pt>
                <c:pt idx="21">
                  <c:v>59.951335783096702</c:v>
                </c:pt>
                <c:pt idx="22">
                  <c:v>60.1519062748213</c:v>
                </c:pt>
                <c:pt idx="23">
                  <c:v>59.8838291693041</c:v>
                </c:pt>
                <c:pt idx="24">
                  <c:v>60.2723064129774</c:v>
                </c:pt>
                <c:pt idx="25">
                  <c:v>60.036489555795498</c:v>
                </c:pt>
                <c:pt idx="26">
                  <c:v>59.543339331140999</c:v>
                </c:pt>
                <c:pt idx="27">
                  <c:v>59.0008442171128</c:v>
                </c:pt>
                <c:pt idx="28">
                  <c:v>58.594157214127897</c:v>
                </c:pt>
                <c:pt idx="29">
                  <c:v>57.3203425592652</c:v>
                </c:pt>
                <c:pt idx="30">
                  <c:v>56.653841380166298</c:v>
                </c:pt>
                <c:pt idx="31">
                  <c:v>56.656323693682502</c:v>
                </c:pt>
                <c:pt idx="32">
                  <c:v>56.157378676926903</c:v>
                </c:pt>
                <c:pt idx="33">
                  <c:v>56.4363194082459</c:v>
                </c:pt>
                <c:pt idx="34">
                  <c:v>56.011220614154901</c:v>
                </c:pt>
                <c:pt idx="35">
                  <c:v>56.195618444734102</c:v>
                </c:pt>
                <c:pt idx="36">
                  <c:v>56.082121046621303</c:v>
                </c:pt>
                <c:pt idx="37">
                  <c:v>56.308330023828397</c:v>
                </c:pt>
                <c:pt idx="38">
                  <c:v>56.343621629000801</c:v>
                </c:pt>
                <c:pt idx="39">
                  <c:v>55.914405580517901</c:v>
                </c:pt>
                <c:pt idx="40">
                  <c:v>55.899950347567</c:v>
                </c:pt>
                <c:pt idx="41">
                  <c:v>55.8628222473221</c:v>
                </c:pt>
                <c:pt idx="42">
                  <c:v>55.995730632710298</c:v>
                </c:pt>
                <c:pt idx="43">
                  <c:v>55.248461080222398</c:v>
                </c:pt>
                <c:pt idx="44">
                  <c:v>54.907389015791097</c:v>
                </c:pt>
                <c:pt idx="45">
                  <c:v>54.807322370462302</c:v>
                </c:pt>
                <c:pt idx="46">
                  <c:v>54.135795574419497</c:v>
                </c:pt>
                <c:pt idx="47">
                  <c:v>53.846249317380703</c:v>
                </c:pt>
                <c:pt idx="48">
                  <c:v>53.1615721607903</c:v>
                </c:pt>
                <c:pt idx="49">
                  <c:v>52.756228045132403</c:v>
                </c:pt>
                <c:pt idx="50">
                  <c:v>52.443186754539497</c:v>
                </c:pt>
                <c:pt idx="51">
                  <c:v>51.734495041640301</c:v>
                </c:pt>
                <c:pt idx="52">
                  <c:v>51.269193053883299</c:v>
                </c:pt>
                <c:pt idx="53">
                  <c:v>50.628638095592699</c:v>
                </c:pt>
                <c:pt idx="54">
                  <c:v>50.159470829868802</c:v>
                </c:pt>
                <c:pt idx="55">
                  <c:v>49.949727535656201</c:v>
                </c:pt>
                <c:pt idx="56">
                  <c:v>49.184499280075499</c:v>
                </c:pt>
                <c:pt idx="57">
                  <c:v>48.749038199012098</c:v>
                </c:pt>
                <c:pt idx="58">
                  <c:v>48.034056496053203</c:v>
                </c:pt>
                <c:pt idx="59">
                  <c:v>47.571224629135401</c:v>
                </c:pt>
                <c:pt idx="60">
                  <c:v>47.237322213120898</c:v>
                </c:pt>
                <c:pt idx="61">
                  <c:v>46.293147318381003</c:v>
                </c:pt>
                <c:pt idx="62">
                  <c:v>46.344308887592597</c:v>
                </c:pt>
                <c:pt idx="63">
                  <c:v>45.671304628445903</c:v>
                </c:pt>
                <c:pt idx="64">
                  <c:v>45.263654301989398</c:v>
                </c:pt>
                <c:pt idx="65">
                  <c:v>45.041768553802598</c:v>
                </c:pt>
                <c:pt idx="66">
                  <c:v>44.533528601392497</c:v>
                </c:pt>
                <c:pt idx="67">
                  <c:v>44.377280738773202</c:v>
                </c:pt>
                <c:pt idx="68">
                  <c:v>44.4670630438291</c:v>
                </c:pt>
                <c:pt idx="69">
                  <c:v>44.153893887682301</c:v>
                </c:pt>
                <c:pt idx="70">
                  <c:v>43.670257657747101</c:v>
                </c:pt>
                <c:pt idx="71">
                  <c:v>43.444586493229203</c:v>
                </c:pt>
                <c:pt idx="72">
                  <c:v>42.962641181581198</c:v>
                </c:pt>
                <c:pt idx="73">
                  <c:v>42.395054985974198</c:v>
                </c:pt>
                <c:pt idx="74">
                  <c:v>42.218526608419403</c:v>
                </c:pt>
                <c:pt idx="75">
                  <c:v>41.343957898917701</c:v>
                </c:pt>
                <c:pt idx="76">
                  <c:v>41.237215768046902</c:v>
                </c:pt>
                <c:pt idx="77">
                  <c:v>40.6841086233431</c:v>
                </c:pt>
                <c:pt idx="78">
                  <c:v>40.440400680213003</c:v>
                </c:pt>
                <c:pt idx="79">
                  <c:v>39.9838649621447</c:v>
                </c:pt>
                <c:pt idx="80">
                  <c:v>39.9555676910093</c:v>
                </c:pt>
                <c:pt idx="81">
                  <c:v>39.118778701750003</c:v>
                </c:pt>
                <c:pt idx="82">
                  <c:v>38.7262933174461</c:v>
                </c:pt>
                <c:pt idx="83">
                  <c:v>37.726669066266197</c:v>
                </c:pt>
                <c:pt idx="84">
                  <c:v>37.345479819292102</c:v>
                </c:pt>
                <c:pt idx="85">
                  <c:v>36.389588789454699</c:v>
                </c:pt>
                <c:pt idx="86">
                  <c:v>36.147105550590801</c:v>
                </c:pt>
                <c:pt idx="87">
                  <c:v>35.581481941169201</c:v>
                </c:pt>
                <c:pt idx="88">
                  <c:v>34.3184103066936</c:v>
                </c:pt>
                <c:pt idx="89">
                  <c:v>34.522775226511101</c:v>
                </c:pt>
                <c:pt idx="90">
                  <c:v>33.944817485633401</c:v>
                </c:pt>
                <c:pt idx="91">
                  <c:v>32.977125764853398</c:v>
                </c:pt>
                <c:pt idx="92">
                  <c:v>32.1703405818687</c:v>
                </c:pt>
                <c:pt idx="93">
                  <c:v>30.4766041951098</c:v>
                </c:pt>
                <c:pt idx="94">
                  <c:v>29.805508322059399</c:v>
                </c:pt>
                <c:pt idx="95">
                  <c:v>29.146445903511299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D-41A2-8F33-B901FA88E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4151640"/>
        <c:axId val="764148360"/>
      </c:lineChart>
      <c:catAx>
        <c:axId val="764151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764148360"/>
        <c:crosses val="autoZero"/>
        <c:auto val="1"/>
        <c:lblAlgn val="ctr"/>
        <c:lblOffset val="100"/>
        <c:tickMarkSkip val="5"/>
        <c:noMultiLvlLbl val="0"/>
      </c:catAx>
      <c:valAx>
        <c:axId val="7641483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rgbClr val="D6D1D1"/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/>
                </a:pPr>
                <a:r>
                  <a:rPr lang="sv-SE" sz="800" b="0"/>
                  <a:t>ANDEL KVINNOR (%)</a:t>
                </a:r>
              </a:p>
            </c:rich>
          </c:tx>
          <c:overlay val="0"/>
        </c:title>
        <c:numFmt formatCode="#,##0" sourceLinked="0"/>
        <c:majorTickMark val="in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sv-SE"/>
          </a:p>
        </c:txPr>
        <c:crossAx val="764151640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'Diagram 1.8'!$B$3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4C-481F-8ADE-0F8A5143306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34C-481F-8ADE-0F8A51433064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00AD-4DDA-BC82-25628AC95FBC}"/>
              </c:ext>
            </c:extLst>
          </c:dPt>
          <c:dPt>
            <c:idx val="5"/>
            <c:invertIfNegative val="0"/>
            <c:bubble3D val="0"/>
            <c:spPr>
              <a:solidFill>
                <a:schemeClr val="bg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0AD-4DDA-BC82-25628AC95FBC}"/>
              </c:ext>
            </c:extLst>
          </c:dPt>
          <c:dPt>
            <c:idx val="6"/>
            <c:invertIfNegative val="0"/>
            <c:bubble3D val="0"/>
            <c:spPr>
              <a:solidFill>
                <a:schemeClr val="bg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00AD-4DDA-BC82-25628AC95FB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0AD-4DDA-BC82-25628AC95FB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00AD-4DDA-BC82-25628AC95FB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0AD-4DDA-BC82-25628AC95F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'Diagram 1.8'!$A$2:$K$3</c:f>
              <c:multiLvlStrCache>
                <c:ptCount val="11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2024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2024</c:v>
                  </c:pt>
                </c:lvl>
                <c:lvl>
                  <c:pt idx="0">
                    <c:v>Totalt</c:v>
                  </c:pt>
                  <c:pt idx="3">
                    <c:v> </c:v>
                  </c:pt>
                  <c:pt idx="4">
                    <c:v>Män</c:v>
                  </c:pt>
                  <c:pt idx="7">
                    <c:v> </c:v>
                  </c:pt>
                  <c:pt idx="8">
                    <c:v>Kvinnor</c:v>
                  </c:pt>
                </c:lvl>
              </c:multiLvlStrCache>
            </c:multiLvlStrRef>
          </c:cat>
          <c:val>
            <c:numRef>
              <c:f>'Diagram 1.8'!$A$4:$K$4</c:f>
              <c:numCache>
                <c:formatCode>General</c:formatCode>
                <c:ptCount val="11"/>
                <c:pt idx="0">
                  <c:v>4.05</c:v>
                </c:pt>
                <c:pt idx="1">
                  <c:v>4.0199999999999996</c:v>
                </c:pt>
                <c:pt idx="2">
                  <c:v>4.07</c:v>
                </c:pt>
                <c:pt idx="4" formatCode="0.00">
                  <c:v>4.21</c:v>
                </c:pt>
                <c:pt idx="5">
                  <c:v>4.2699999999999996</c:v>
                </c:pt>
                <c:pt idx="6">
                  <c:v>4.34</c:v>
                </c:pt>
                <c:pt idx="8">
                  <c:v>3.78</c:v>
                </c:pt>
                <c:pt idx="9">
                  <c:v>3.69</c:v>
                </c:pt>
                <c:pt idx="10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C-481F-8ADE-0F8A51433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77780816"/>
        <c:axId val="677771696"/>
      </c:barChart>
      <c:catAx>
        <c:axId val="67778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677771696"/>
        <c:crosses val="autoZero"/>
        <c:auto val="1"/>
        <c:lblAlgn val="ctr"/>
        <c:lblOffset val="100"/>
        <c:noMultiLvlLbl val="0"/>
      </c:catAx>
      <c:valAx>
        <c:axId val="677771696"/>
        <c:scaling>
          <c:orientation val="minMax"/>
          <c:max val="5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/>
                  <a:t>PERCENTILKVOT P90/P10</a:t>
                </a:r>
              </a:p>
            </c:rich>
          </c:tx>
          <c:layout>
            <c:manualLayout>
              <c:xMode val="edge"/>
              <c:yMode val="edge"/>
              <c:x val="2.1709401709401711E-2"/>
              <c:y val="0.13118293650793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.0" sourceLinked="0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677780816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919811444628273"/>
          <c:y val="3.3007874015748034E-2"/>
          <c:w val="0.86382770030725586"/>
          <c:h val="0.7875629325579043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5B2F2F">
                  <a:lumMod val="40000"/>
                  <a:lumOff val="60000"/>
                </a:srgb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13E-4A62-8D50-8443E3906BC8}"/>
              </c:ext>
            </c:extLst>
          </c:dPt>
          <c:dPt>
            <c:idx val="7"/>
            <c:invertIfNegative val="0"/>
            <c:bubble3D val="0"/>
            <c:spPr>
              <a:solidFill>
                <a:srgbClr val="5B2F2F">
                  <a:lumMod val="40000"/>
                  <a:lumOff val="60000"/>
                </a:srgb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3E-4A62-8D50-8443E3906BC8}"/>
              </c:ext>
            </c:extLst>
          </c:dPt>
          <c:dPt>
            <c:idx val="9"/>
            <c:invertIfNegative val="0"/>
            <c:bubble3D val="0"/>
            <c:spPr>
              <a:solidFill>
                <a:srgbClr val="C5D8D8">
                  <a:lumMod val="90000"/>
                </a:srgb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13E-4A62-8D50-8443E3906BC8}"/>
              </c:ext>
            </c:extLst>
          </c:dPt>
          <c:dPt>
            <c:idx val="10"/>
            <c:invertIfNegative val="0"/>
            <c:bubble3D val="0"/>
            <c:spPr>
              <a:solidFill>
                <a:srgbClr val="C5D8D8">
                  <a:lumMod val="90000"/>
                </a:srgb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13E-4A62-8D50-8443E3906BC8}"/>
              </c:ext>
            </c:extLst>
          </c:dPt>
          <c:dLbls>
            <c:dLbl>
              <c:idx val="0"/>
              <c:layout>
                <c:manualLayout>
                  <c:x val="0.10852765973973913"/>
                  <c:y val="-0.1942874421910141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Löneinkomst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413E-4A62-8D50-8443E3906B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3E-4A62-8D50-8443E3906BC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13E-4A62-8D50-8443E3906BC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13E-4A62-8D50-8443E3906BC8}"/>
                </c:ext>
              </c:extLst>
            </c:dLbl>
            <c:dLbl>
              <c:idx val="4"/>
              <c:layout>
                <c:manualLayout>
                  <c:x val="0.16014265219392024"/>
                  <c:y val="-0.128621377273178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Lönerelaterade ersättningar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13E-4A62-8D50-8443E3906BC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3E-4A62-8D50-8443E3906BC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13E-4A62-8D50-8443E3906BC8}"/>
                </c:ext>
              </c:extLst>
            </c:dLbl>
            <c:dLbl>
              <c:idx val="9"/>
              <c:layout>
                <c:manualLayout>
                  <c:x val="1.8269254283564719E-3"/>
                  <c:y val="-0.282349588259009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3E-4A62-8D50-8443E3906BC8}"/>
                </c:ext>
              </c:extLst>
            </c:dLbl>
            <c:dLbl>
              <c:idx val="10"/>
              <c:layout>
                <c:manualLayout>
                  <c:x val="2.4282675482325357E-6"/>
                  <c:y val="-0.244444515225181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3E-4A62-8D50-8443E3906B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'Diagram 1.9'!$B$36:$L$37</c:f>
              <c:multiLvlStrCache>
                <c:ptCount val="11"/>
                <c:lvl>
                  <c:pt idx="0">
                    <c:v>Män 
</c:v>
                  </c:pt>
                  <c:pt idx="1">
                    <c:v>Kvinnor
</c:v>
                  </c:pt>
                  <c:pt idx="3">
                    <c:v>Män 
</c:v>
                  </c:pt>
                  <c:pt idx="4">
                    <c:v>Kvinnor 
</c:v>
                  </c:pt>
                  <c:pt idx="6">
                    <c:v>Män
</c:v>
                  </c:pt>
                  <c:pt idx="7">
                    <c:v>Kvinnor
</c:v>
                  </c:pt>
                  <c:pt idx="9">
                    <c:v>Män</c:v>
                  </c:pt>
                  <c:pt idx="10">
                    <c:v>Kvinnor</c:v>
                  </c:pt>
                </c:lvl>
                <c:lvl>
                  <c:pt idx="0">
                    <c:v>Marknaden</c:v>
                  </c:pt>
                  <c:pt idx="2">
                    <c:v> </c:v>
                  </c:pt>
                  <c:pt idx="3">
                    <c:v>Välfärdsstaten</c:v>
                  </c:pt>
                  <c:pt idx="5">
                    <c:v> </c:v>
                  </c:pt>
                  <c:pt idx="6">
                    <c:v>Negativa transfereringar (skatter)</c:v>
                  </c:pt>
                  <c:pt idx="8">
                    <c:v> </c:v>
                  </c:pt>
                  <c:pt idx="9">
                    <c:v>Disponibel inkomst</c:v>
                  </c:pt>
                </c:lvl>
              </c:multiLvlStrCache>
            </c:multiLvlStrRef>
          </c:cat>
          <c:val>
            <c:numRef>
              <c:f>'Diagram 1.9'!$B$38:$L$38</c:f>
              <c:numCache>
                <c:formatCode>#,##0</c:formatCode>
                <c:ptCount val="11"/>
                <c:pt idx="0">
                  <c:v>335700</c:v>
                </c:pt>
                <c:pt idx="1">
                  <c:v>249300</c:v>
                </c:pt>
                <c:pt idx="2" formatCode="#\ ##0.0">
                  <c:v>0</c:v>
                </c:pt>
                <c:pt idx="3">
                  <c:v>18100</c:v>
                </c:pt>
                <c:pt idx="4">
                  <c:v>23200</c:v>
                </c:pt>
                <c:pt idx="6">
                  <c:v>-134700</c:v>
                </c:pt>
                <c:pt idx="7">
                  <c:v>-88300</c:v>
                </c:pt>
                <c:pt idx="9">
                  <c:v>415700</c:v>
                </c:pt>
                <c:pt idx="10">
                  <c:v>325900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13E-4A62-8D50-8443E3906BC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1622299236888993"/>
                  <c:y val="-6.33760712502204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Näringsinkomst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13E-4A62-8D50-8443E3906B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13E-4A62-8D50-8443E3906BC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13E-4A62-8D50-8443E3906BC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3E-4A62-8D50-8443E3906BC8}"/>
                </c:ext>
              </c:extLst>
            </c:dLbl>
            <c:dLbl>
              <c:idx val="4"/>
              <c:layout>
                <c:manualLayout>
                  <c:x val="9.9279836504885907E-2"/>
                  <c:y val="-0.1311717532032873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Pensioner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413E-4A62-8D50-8443E3906BC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13E-4A62-8D50-8443E3906B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'Diagram 1.9'!$B$36:$L$37</c:f>
              <c:multiLvlStrCache>
                <c:ptCount val="11"/>
                <c:lvl>
                  <c:pt idx="0">
                    <c:v>Män 
</c:v>
                  </c:pt>
                  <c:pt idx="1">
                    <c:v>Kvinnor
</c:v>
                  </c:pt>
                  <c:pt idx="3">
                    <c:v>Män 
</c:v>
                  </c:pt>
                  <c:pt idx="4">
                    <c:v>Kvinnor 
</c:v>
                  </c:pt>
                  <c:pt idx="6">
                    <c:v>Män
</c:v>
                  </c:pt>
                  <c:pt idx="7">
                    <c:v>Kvinnor
</c:v>
                  </c:pt>
                  <c:pt idx="9">
                    <c:v>Män</c:v>
                  </c:pt>
                  <c:pt idx="10">
                    <c:v>Kvinnor</c:v>
                  </c:pt>
                </c:lvl>
                <c:lvl>
                  <c:pt idx="0">
                    <c:v>Marknaden</c:v>
                  </c:pt>
                  <c:pt idx="2">
                    <c:v> </c:v>
                  </c:pt>
                  <c:pt idx="3">
                    <c:v>Välfärdsstaten</c:v>
                  </c:pt>
                  <c:pt idx="5">
                    <c:v> </c:v>
                  </c:pt>
                  <c:pt idx="6">
                    <c:v>Negativa transfereringar (skatter)</c:v>
                  </c:pt>
                  <c:pt idx="8">
                    <c:v> </c:v>
                  </c:pt>
                  <c:pt idx="9">
                    <c:v>Disponibel inkomst</c:v>
                  </c:pt>
                </c:lvl>
              </c:multiLvlStrCache>
            </c:multiLvlStrRef>
          </c:cat>
          <c:val>
            <c:numRef>
              <c:f>'Diagram 1.9'!$B$39:$L$39</c:f>
              <c:numCache>
                <c:formatCode>#,##0</c:formatCode>
                <c:ptCount val="11"/>
                <c:pt idx="0">
                  <c:v>9400</c:v>
                </c:pt>
                <c:pt idx="1">
                  <c:v>3800</c:v>
                </c:pt>
                <c:pt idx="2" formatCode="#\ ##0.0">
                  <c:v>0</c:v>
                </c:pt>
                <c:pt idx="3">
                  <c:v>87800</c:v>
                </c:pt>
                <c:pt idx="4">
                  <c:v>74600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13E-4A62-8D50-8443E3906BC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3067625797493657"/>
                  <c:y val="-8.85268525486262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Ränta och utdelning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413E-4A62-8D50-8443E3906B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13E-4A62-8D50-8443E3906BC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13E-4A62-8D50-8443E3906BC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13E-4A62-8D50-8443E3906BC8}"/>
                </c:ext>
              </c:extLst>
            </c:dLbl>
            <c:dLbl>
              <c:idx val="4"/>
              <c:layout>
                <c:manualLayout>
                  <c:x val="8.7838020734582245E-5"/>
                  <c:y val="-8.17799135425528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Bidrag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413E-4A62-8D50-8443E3906B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'Diagram 1.9'!$B$36:$L$37</c:f>
              <c:multiLvlStrCache>
                <c:ptCount val="11"/>
                <c:lvl>
                  <c:pt idx="0">
                    <c:v>Män 
</c:v>
                  </c:pt>
                  <c:pt idx="1">
                    <c:v>Kvinnor
</c:v>
                  </c:pt>
                  <c:pt idx="3">
                    <c:v>Män 
</c:v>
                  </c:pt>
                  <c:pt idx="4">
                    <c:v>Kvinnor 
</c:v>
                  </c:pt>
                  <c:pt idx="6">
                    <c:v>Män
</c:v>
                  </c:pt>
                  <c:pt idx="7">
                    <c:v>Kvinnor
</c:v>
                  </c:pt>
                  <c:pt idx="9">
                    <c:v>Män</c:v>
                  </c:pt>
                  <c:pt idx="10">
                    <c:v>Kvinnor</c:v>
                  </c:pt>
                </c:lvl>
                <c:lvl>
                  <c:pt idx="0">
                    <c:v>Marknaden</c:v>
                  </c:pt>
                  <c:pt idx="2">
                    <c:v> </c:v>
                  </c:pt>
                  <c:pt idx="3">
                    <c:v>Välfärdsstaten</c:v>
                  </c:pt>
                  <c:pt idx="5">
                    <c:v> </c:v>
                  </c:pt>
                  <c:pt idx="6">
                    <c:v>Negativa transfereringar (skatter)</c:v>
                  </c:pt>
                  <c:pt idx="8">
                    <c:v> </c:v>
                  </c:pt>
                  <c:pt idx="9">
                    <c:v>Disponibel inkomst</c:v>
                  </c:pt>
                </c:lvl>
              </c:multiLvlStrCache>
            </c:multiLvlStrRef>
          </c:cat>
          <c:val>
            <c:numRef>
              <c:f>'Diagram 1.9'!$B$40:$L$40</c:f>
              <c:numCache>
                <c:formatCode>#,##0</c:formatCode>
                <c:ptCount val="11"/>
                <c:pt idx="0">
                  <c:v>61300</c:v>
                </c:pt>
                <c:pt idx="1">
                  <c:v>24500</c:v>
                </c:pt>
                <c:pt idx="2" formatCode="#\ ##0.0">
                  <c:v>0</c:v>
                </c:pt>
                <c:pt idx="3">
                  <c:v>13000</c:v>
                </c:pt>
                <c:pt idx="4">
                  <c:v>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13E-4A62-8D50-8443E3906BC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4800871928708801E-2"/>
                  <c:y val="-8.12225187215588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Kapitalvinst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413E-4A62-8D50-8443E3906B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13E-4A62-8D50-8443E3906B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'Diagram 1.9'!$B$36:$L$37</c:f>
              <c:multiLvlStrCache>
                <c:ptCount val="11"/>
                <c:lvl>
                  <c:pt idx="0">
                    <c:v>Män 
</c:v>
                  </c:pt>
                  <c:pt idx="1">
                    <c:v>Kvinnor
</c:v>
                  </c:pt>
                  <c:pt idx="3">
                    <c:v>Män 
</c:v>
                  </c:pt>
                  <c:pt idx="4">
                    <c:v>Kvinnor 
</c:v>
                  </c:pt>
                  <c:pt idx="6">
                    <c:v>Män
</c:v>
                  </c:pt>
                  <c:pt idx="7">
                    <c:v>Kvinnor
</c:v>
                  </c:pt>
                  <c:pt idx="9">
                    <c:v>Män</c:v>
                  </c:pt>
                  <c:pt idx="10">
                    <c:v>Kvinnor</c:v>
                  </c:pt>
                </c:lvl>
                <c:lvl>
                  <c:pt idx="0">
                    <c:v>Marknaden</c:v>
                  </c:pt>
                  <c:pt idx="2">
                    <c:v> </c:v>
                  </c:pt>
                  <c:pt idx="3">
                    <c:v>Välfärdsstaten</c:v>
                  </c:pt>
                  <c:pt idx="5">
                    <c:v> </c:v>
                  </c:pt>
                  <c:pt idx="6">
                    <c:v>Negativa transfereringar (skatter)</c:v>
                  </c:pt>
                  <c:pt idx="8">
                    <c:v> </c:v>
                  </c:pt>
                  <c:pt idx="9">
                    <c:v>Disponibel inkomst</c:v>
                  </c:pt>
                </c:lvl>
              </c:multiLvlStrCache>
            </c:multiLvlStrRef>
          </c:cat>
          <c:val>
            <c:numRef>
              <c:f>'Diagram 1.9'!$B$41:$L$41</c:f>
              <c:numCache>
                <c:formatCode>#,##0</c:formatCode>
                <c:ptCount val="11"/>
                <c:pt idx="0">
                  <c:v>25200</c:v>
                </c:pt>
                <c:pt idx="1">
                  <c:v>18300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413E-4A62-8D50-8443E3906BC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'Diagram 1.9'!$B$36:$L$37</c:f>
              <c:multiLvlStrCache>
                <c:ptCount val="11"/>
                <c:lvl>
                  <c:pt idx="0">
                    <c:v>Män 
</c:v>
                  </c:pt>
                  <c:pt idx="1">
                    <c:v>Kvinnor
</c:v>
                  </c:pt>
                  <c:pt idx="3">
                    <c:v>Män 
</c:v>
                  </c:pt>
                  <c:pt idx="4">
                    <c:v>Kvinnor 
</c:v>
                  </c:pt>
                  <c:pt idx="6">
                    <c:v>Män
</c:v>
                  </c:pt>
                  <c:pt idx="7">
                    <c:v>Kvinnor
</c:v>
                  </c:pt>
                  <c:pt idx="9">
                    <c:v>Män</c:v>
                  </c:pt>
                  <c:pt idx="10">
                    <c:v>Kvinnor</c:v>
                  </c:pt>
                </c:lvl>
                <c:lvl>
                  <c:pt idx="0">
                    <c:v>Marknaden</c:v>
                  </c:pt>
                  <c:pt idx="2">
                    <c:v> </c:v>
                  </c:pt>
                  <c:pt idx="3">
                    <c:v>Välfärdsstaten</c:v>
                  </c:pt>
                  <c:pt idx="5">
                    <c:v> </c:v>
                  </c:pt>
                  <c:pt idx="6">
                    <c:v>Negativa transfereringar (skatter)</c:v>
                  </c:pt>
                  <c:pt idx="8">
                    <c:v> </c:v>
                  </c:pt>
                  <c:pt idx="9">
                    <c:v>Disponibel inkomst</c:v>
                  </c:pt>
                </c:lvl>
              </c:multiLvlStrCache>
            </c:multiLvlStrRef>
          </c:cat>
          <c:val>
            <c:numRef>
              <c:f>'Diagram 1.9'!$B$42:$L$42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1E-413E-4A62-8D50-8443E3906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865505440"/>
        <c:axId val="865498880"/>
      </c:barChart>
      <c:catAx>
        <c:axId val="8655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alpha val="9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865498880"/>
        <c:crosses val="autoZero"/>
        <c:auto val="1"/>
        <c:lblAlgn val="ctr"/>
        <c:lblOffset val="100"/>
        <c:noMultiLvlLbl val="0"/>
      </c:catAx>
      <c:valAx>
        <c:axId val="865498880"/>
        <c:scaling>
          <c:orientation val="minMax"/>
          <c:max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/>
                  <a:t>KRONOR</a:t>
                </a:r>
              </a:p>
            </c:rich>
          </c:tx>
          <c:layout>
            <c:manualLayout>
              <c:xMode val="edge"/>
              <c:yMode val="edge"/>
              <c:x val="1.1068961895007749E-2"/>
              <c:y val="0.345013820987487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865505440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solidFill>
            <a:schemeClr val="tx1"/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4225721784776"/>
          <c:y val="5.0925925925925923E-2"/>
          <c:w val="0.86700218722659683"/>
          <c:h val="0.810763342082239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1.10'!$B$2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1.10'!$A$3:$A$12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1.10'!$B$3:$B$12</c:f>
              <c:numCache>
                <c:formatCode>0</c:formatCode>
                <c:ptCount val="10"/>
                <c:pt idx="0">
                  <c:v>26</c:v>
                </c:pt>
                <c:pt idx="1">
                  <c:v>52</c:v>
                </c:pt>
                <c:pt idx="2">
                  <c:v>83</c:v>
                </c:pt>
                <c:pt idx="3">
                  <c:v>189</c:v>
                </c:pt>
                <c:pt idx="4">
                  <c:v>290</c:v>
                </c:pt>
                <c:pt idx="5">
                  <c:v>363</c:v>
                </c:pt>
                <c:pt idx="6">
                  <c:v>425</c:v>
                </c:pt>
                <c:pt idx="7">
                  <c:v>497</c:v>
                </c:pt>
                <c:pt idx="8">
                  <c:v>602</c:v>
                </c:pt>
                <c:pt idx="9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D9-4638-B15A-AA3FAD3A6A0D}"/>
            </c:ext>
          </c:extLst>
        </c:ser>
        <c:ser>
          <c:idx val="1"/>
          <c:order val="1"/>
          <c:tx>
            <c:strRef>
              <c:f>'Diagram 1.10'!$C$2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1.10'!$A$3:$A$12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1.10'!$C$3:$C$12</c:f>
              <c:numCache>
                <c:formatCode>0</c:formatCode>
                <c:ptCount val="10"/>
                <c:pt idx="0">
                  <c:v>-5</c:v>
                </c:pt>
                <c:pt idx="1">
                  <c:v>5</c:v>
                </c:pt>
                <c:pt idx="2">
                  <c:v>8</c:v>
                </c:pt>
                <c:pt idx="3">
                  <c:v>12</c:v>
                </c:pt>
                <c:pt idx="4">
                  <c:v>12</c:v>
                </c:pt>
                <c:pt idx="5">
                  <c:v>14</c:v>
                </c:pt>
                <c:pt idx="6">
                  <c:v>19</c:v>
                </c:pt>
                <c:pt idx="7">
                  <c:v>27</c:v>
                </c:pt>
                <c:pt idx="8">
                  <c:v>51</c:v>
                </c:pt>
                <c:pt idx="9">
                  <c:v>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D9-4638-B15A-AA3FAD3A6A0D}"/>
            </c:ext>
          </c:extLst>
        </c:ser>
        <c:ser>
          <c:idx val="2"/>
          <c:order val="2"/>
          <c:tx>
            <c:strRef>
              <c:f>'Diagram 1.10'!$D$2</c:f>
              <c:strCache>
                <c:ptCount val="1"/>
                <c:pt idx="0">
                  <c:v>Positiva transfereringar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1.10'!$A$3:$A$12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1.10'!$D$3:$D$12</c:f>
              <c:numCache>
                <c:formatCode>0</c:formatCode>
                <c:ptCount val="10"/>
                <c:pt idx="0">
                  <c:v>55</c:v>
                </c:pt>
                <c:pt idx="1">
                  <c:v>159</c:v>
                </c:pt>
                <c:pt idx="2">
                  <c:v>185</c:v>
                </c:pt>
                <c:pt idx="3">
                  <c:v>140</c:v>
                </c:pt>
                <c:pt idx="4">
                  <c:v>102</c:v>
                </c:pt>
                <c:pt idx="5">
                  <c:v>86</c:v>
                </c:pt>
                <c:pt idx="6">
                  <c:v>85</c:v>
                </c:pt>
                <c:pt idx="7">
                  <c:v>93</c:v>
                </c:pt>
                <c:pt idx="8">
                  <c:v>109</c:v>
                </c:pt>
                <c:pt idx="9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D9-4638-B15A-AA3FAD3A6A0D}"/>
            </c:ext>
          </c:extLst>
        </c:ser>
        <c:ser>
          <c:idx val="3"/>
          <c:order val="3"/>
          <c:tx>
            <c:strRef>
              <c:f>'Diagram 1.10'!$E$2</c:f>
              <c:strCache>
                <c:ptCount val="1"/>
                <c:pt idx="0">
                  <c:v>Negativa transfereringar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1.10'!$A$3:$A$12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1.10'!$E$3:$E$12</c:f>
              <c:numCache>
                <c:formatCode>0</c:formatCode>
                <c:ptCount val="10"/>
                <c:pt idx="0">
                  <c:v>-14</c:v>
                </c:pt>
                <c:pt idx="1">
                  <c:v>-35</c:v>
                </c:pt>
                <c:pt idx="2">
                  <c:v>-50</c:v>
                </c:pt>
                <c:pt idx="3">
                  <c:v>-68</c:v>
                </c:pt>
                <c:pt idx="4">
                  <c:v>-83</c:v>
                </c:pt>
                <c:pt idx="5">
                  <c:v>-97</c:v>
                </c:pt>
                <c:pt idx="6">
                  <c:v>-114</c:v>
                </c:pt>
                <c:pt idx="7">
                  <c:v>-140</c:v>
                </c:pt>
                <c:pt idx="8">
                  <c:v>-196</c:v>
                </c:pt>
                <c:pt idx="9">
                  <c:v>-552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D9-4638-B15A-AA3FAD3A6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27484304"/>
        <c:axId val="1827480944"/>
      </c:barChart>
      <c:catAx>
        <c:axId val="1827484304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827480944"/>
        <c:crosses val="autoZero"/>
        <c:auto val="1"/>
        <c:lblAlgn val="ctr"/>
        <c:lblOffset val="100"/>
        <c:noMultiLvlLbl val="0"/>
      </c:catAx>
      <c:valAx>
        <c:axId val="1827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82748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666666666666666E-2"/>
          <c:y val="0.89409667541557303"/>
          <c:w val="0.96388888888888891"/>
          <c:h val="0.105903225511445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4225721784776"/>
          <c:y val="5.0925925925925923E-2"/>
          <c:w val="0.86700218722659683"/>
          <c:h val="0.810763342082239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1.10'!$B$2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1.10'!$A$18:$A$27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1.10'!$B$18:$B$27</c:f>
              <c:numCache>
                <c:formatCode>0</c:formatCode>
                <c:ptCount val="10"/>
                <c:pt idx="0">
                  <c:v>24</c:v>
                </c:pt>
                <c:pt idx="1">
                  <c:v>37</c:v>
                </c:pt>
                <c:pt idx="2">
                  <c:v>47</c:v>
                </c:pt>
                <c:pt idx="3">
                  <c:v>80</c:v>
                </c:pt>
                <c:pt idx="4">
                  <c:v>177</c:v>
                </c:pt>
                <c:pt idx="5">
                  <c:v>263</c:v>
                </c:pt>
                <c:pt idx="6">
                  <c:v>329</c:v>
                </c:pt>
                <c:pt idx="7">
                  <c:v>395</c:v>
                </c:pt>
                <c:pt idx="8">
                  <c:v>485</c:v>
                </c:pt>
                <c:pt idx="9">
                  <c:v>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9-4D39-A936-B621A4C6393B}"/>
            </c:ext>
          </c:extLst>
        </c:ser>
        <c:ser>
          <c:idx val="1"/>
          <c:order val="1"/>
          <c:tx>
            <c:strRef>
              <c:f>'Diagram 1.10'!$C$2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1.10'!$A$18:$A$27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1.10'!$C$18:$C$27</c:f>
              <c:numCache>
                <c:formatCode>0</c:formatCode>
                <c:ptCount val="10"/>
                <c:pt idx="0">
                  <c:v>-3</c:v>
                </c:pt>
                <c:pt idx="1">
                  <c:v>5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12</c:v>
                </c:pt>
                <c:pt idx="6">
                  <c:v>15</c:v>
                </c:pt>
                <c:pt idx="7">
                  <c:v>19</c:v>
                </c:pt>
                <c:pt idx="8">
                  <c:v>30</c:v>
                </c:pt>
                <c:pt idx="9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9-4D39-A936-B621A4C6393B}"/>
            </c:ext>
          </c:extLst>
        </c:ser>
        <c:ser>
          <c:idx val="2"/>
          <c:order val="2"/>
          <c:tx>
            <c:strRef>
              <c:f>'Diagram 1.10'!$D$2</c:f>
              <c:strCache>
                <c:ptCount val="1"/>
                <c:pt idx="0">
                  <c:v>Positiva transfereringar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1.10'!$A$18:$A$27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1.10'!$D$18:$D$27</c:f>
              <c:numCache>
                <c:formatCode>0</c:formatCode>
                <c:ptCount val="10"/>
                <c:pt idx="0">
                  <c:v>60</c:v>
                </c:pt>
                <c:pt idx="1">
                  <c:v>151</c:v>
                </c:pt>
                <c:pt idx="2">
                  <c:v>183</c:v>
                </c:pt>
                <c:pt idx="3">
                  <c:v>186</c:v>
                </c:pt>
                <c:pt idx="4">
                  <c:v>135</c:v>
                </c:pt>
                <c:pt idx="5">
                  <c:v>100</c:v>
                </c:pt>
                <c:pt idx="6">
                  <c:v>86</c:v>
                </c:pt>
                <c:pt idx="7">
                  <c:v>81</c:v>
                </c:pt>
                <c:pt idx="8">
                  <c:v>83</c:v>
                </c:pt>
                <c:pt idx="9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9-4D39-A936-B621A4C6393B}"/>
            </c:ext>
          </c:extLst>
        </c:ser>
        <c:ser>
          <c:idx val="3"/>
          <c:order val="3"/>
          <c:tx>
            <c:strRef>
              <c:f>'Diagram 1.10'!$E$2</c:f>
              <c:strCache>
                <c:ptCount val="1"/>
                <c:pt idx="0">
                  <c:v>Negativa transfereringar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1.10'!$A$18:$A$27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1.10'!$E$18:$E$27</c:f>
              <c:numCache>
                <c:formatCode>0</c:formatCode>
                <c:ptCount val="10"/>
                <c:pt idx="0">
                  <c:v>-12</c:v>
                </c:pt>
                <c:pt idx="1">
                  <c:v>-29</c:v>
                </c:pt>
                <c:pt idx="2">
                  <c:v>-37</c:v>
                </c:pt>
                <c:pt idx="3">
                  <c:v>-46</c:v>
                </c:pt>
                <c:pt idx="4">
                  <c:v>-60</c:v>
                </c:pt>
                <c:pt idx="5">
                  <c:v>-73</c:v>
                </c:pt>
                <c:pt idx="6">
                  <c:v>-86</c:v>
                </c:pt>
                <c:pt idx="7">
                  <c:v>-102</c:v>
                </c:pt>
                <c:pt idx="8">
                  <c:v>-130</c:v>
                </c:pt>
                <c:pt idx="9">
                  <c:v>-309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9-4D39-A936-B621A4C63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27484304"/>
        <c:axId val="1827480944"/>
      </c:barChart>
      <c:catAx>
        <c:axId val="1827484304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827480944"/>
        <c:crosses val="autoZero"/>
        <c:auto val="1"/>
        <c:lblAlgn val="ctr"/>
        <c:lblOffset val="100"/>
        <c:noMultiLvlLbl val="0"/>
      </c:catAx>
      <c:valAx>
        <c:axId val="1827480944"/>
        <c:scaling>
          <c:orientation val="minMax"/>
          <c:max val="2000"/>
          <c:min val="-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82748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666666666666666E-2"/>
          <c:y val="0.89409667541557303"/>
          <c:w val="0.96388888888888891"/>
          <c:h val="9.67086431269261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40003843546312"/>
          <c:y val="5.0925925925925923E-2"/>
          <c:w val="0.89470989232732068"/>
          <c:h val="0.7830276435299117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1.11'!$C$2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1.11'!$B$3:$B$12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1.11'!$C$3:$C$12</c:f>
              <c:numCache>
                <c:formatCode>0.0</c:formatCode>
                <c:ptCount val="10"/>
                <c:pt idx="0">
                  <c:v>31.6</c:v>
                </c:pt>
                <c:pt idx="1">
                  <c:v>21.3</c:v>
                </c:pt>
                <c:pt idx="2">
                  <c:v>22.8</c:v>
                </c:pt>
                <c:pt idx="3">
                  <c:v>41.9</c:v>
                </c:pt>
                <c:pt idx="4">
                  <c:v>64.5</c:v>
                </c:pt>
                <c:pt idx="5">
                  <c:v>74.7</c:v>
                </c:pt>
                <c:pt idx="6">
                  <c:v>79.2</c:v>
                </c:pt>
                <c:pt idx="7">
                  <c:v>80.5</c:v>
                </c:pt>
                <c:pt idx="8">
                  <c:v>80.5</c:v>
                </c:pt>
                <c:pt idx="9">
                  <c:v>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A4-46F7-B84C-C0EFF45408BD}"/>
            </c:ext>
          </c:extLst>
        </c:ser>
        <c:ser>
          <c:idx val="1"/>
          <c:order val="1"/>
          <c:tx>
            <c:strRef>
              <c:f>'Diagram 1.11'!$D$2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1.11'!$B$3:$B$12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1.11'!$D$3:$D$12</c:f>
              <c:numCache>
                <c:formatCode>0.0</c:formatCode>
                <c:ptCount val="10"/>
                <c:pt idx="0">
                  <c:v>-5.2</c:v>
                </c:pt>
                <c:pt idx="1">
                  <c:v>2.6</c:v>
                </c:pt>
                <c:pt idx="2">
                  <c:v>3</c:v>
                </c:pt>
                <c:pt idx="3">
                  <c:v>3.5</c:v>
                </c:pt>
                <c:pt idx="4">
                  <c:v>3.3</c:v>
                </c:pt>
                <c:pt idx="5">
                  <c:v>3.2</c:v>
                </c:pt>
                <c:pt idx="6">
                  <c:v>3.4</c:v>
                </c:pt>
                <c:pt idx="7">
                  <c:v>4.2</c:v>
                </c:pt>
                <c:pt idx="8">
                  <c:v>5.6</c:v>
                </c:pt>
                <c:pt idx="9">
                  <c:v>35.1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A4-46F7-B84C-C0EFF45408BD}"/>
            </c:ext>
          </c:extLst>
        </c:ser>
        <c:ser>
          <c:idx val="0"/>
          <c:order val="2"/>
          <c:tx>
            <c:strRef>
              <c:f>'Diagram 1.11'!$E$2</c:f>
              <c:strCache>
                <c:ptCount val="1"/>
                <c:pt idx="0">
                  <c:v>Ersättningar / Bidrag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1.11'!$B$3:$B$12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1.11'!$E$3:$E$12</c:f>
              <c:numCache>
                <c:formatCode>0.0</c:formatCode>
                <c:ptCount val="10"/>
                <c:pt idx="0">
                  <c:v>50.5</c:v>
                </c:pt>
                <c:pt idx="1">
                  <c:v>32.9</c:v>
                </c:pt>
                <c:pt idx="2">
                  <c:v>22.5</c:v>
                </c:pt>
                <c:pt idx="3">
                  <c:v>14.5</c:v>
                </c:pt>
                <c:pt idx="4">
                  <c:v>10.5</c:v>
                </c:pt>
                <c:pt idx="5">
                  <c:v>7.8</c:v>
                </c:pt>
                <c:pt idx="6">
                  <c:v>6</c:v>
                </c:pt>
                <c:pt idx="7">
                  <c:v>4.7</c:v>
                </c:pt>
                <c:pt idx="8">
                  <c:v>3.4</c:v>
                </c:pt>
                <c:pt idx="9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A4-46F7-B84C-C0EFF45408BD}"/>
            </c:ext>
          </c:extLst>
        </c:ser>
        <c:ser>
          <c:idx val="3"/>
          <c:order val="3"/>
          <c:tx>
            <c:strRef>
              <c:f>'Diagram 1.11'!$F$2</c:f>
              <c:strCache>
                <c:ptCount val="1"/>
                <c:pt idx="0">
                  <c:v>Pension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1.11'!$B$3:$B$12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1.11'!$F$3:$F$12</c:f>
              <c:numCache>
                <c:formatCode>0.0</c:formatCode>
                <c:ptCount val="10"/>
                <c:pt idx="0">
                  <c:v>23</c:v>
                </c:pt>
                <c:pt idx="1">
                  <c:v>43.1</c:v>
                </c:pt>
                <c:pt idx="2">
                  <c:v>51.6</c:v>
                </c:pt>
                <c:pt idx="3">
                  <c:v>40.1</c:v>
                </c:pt>
                <c:pt idx="4">
                  <c:v>21.7</c:v>
                </c:pt>
                <c:pt idx="5">
                  <c:v>14.3</c:v>
                </c:pt>
                <c:pt idx="6">
                  <c:v>11.3</c:v>
                </c:pt>
                <c:pt idx="7">
                  <c:v>10.6</c:v>
                </c:pt>
                <c:pt idx="8">
                  <c:v>10.5</c:v>
                </c:pt>
                <c:pt idx="9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A4-46F7-B84C-C0EFF4540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AV BRUTTOINKOMST (%)</a:t>
                </a:r>
              </a:p>
            </c:rich>
          </c:tx>
          <c:layout>
            <c:manualLayout>
              <c:xMode val="edge"/>
              <c:yMode val="edge"/>
              <c:x val="1.0313515937371547E-4"/>
              <c:y val="0.13128116938950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231822689143186E-2"/>
          <c:y val="0.93663427474419614"/>
          <c:w val="0.89232572069570137"/>
          <c:h val="6.3365777194517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093376068376062E-2"/>
          <c:y val="5.0925925925925923E-2"/>
          <c:w val="0.9220177350427351"/>
          <c:h val="0.7560320064158646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1.11'!$C$16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1.11'!$B$17:$B$26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1.11'!$C$17:$C$26</c:f>
              <c:numCache>
                <c:formatCode>0.0</c:formatCode>
                <c:ptCount val="10"/>
                <c:pt idx="0">
                  <c:v>34.700000000000003</c:v>
                </c:pt>
                <c:pt idx="1">
                  <c:v>24.1</c:v>
                </c:pt>
                <c:pt idx="2">
                  <c:v>30.1</c:v>
                </c:pt>
                <c:pt idx="3">
                  <c:v>55.5</c:v>
                </c:pt>
                <c:pt idx="4">
                  <c:v>71.7</c:v>
                </c:pt>
                <c:pt idx="5">
                  <c:v>78.400000000000006</c:v>
                </c:pt>
                <c:pt idx="6">
                  <c:v>80.400000000000006</c:v>
                </c:pt>
                <c:pt idx="7">
                  <c:v>80.599999999999994</c:v>
                </c:pt>
                <c:pt idx="8">
                  <c:v>79</c:v>
                </c:pt>
                <c:pt idx="9">
                  <c:v>50.7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5B-41DD-A112-956E5F75116F}"/>
            </c:ext>
          </c:extLst>
        </c:ser>
        <c:ser>
          <c:idx val="1"/>
          <c:order val="1"/>
          <c:tx>
            <c:strRef>
              <c:f>'Diagram 1.11'!$D$16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1.11'!$B$17:$B$26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1.11'!$D$17:$D$26</c:f>
              <c:numCache>
                <c:formatCode>0.0</c:formatCode>
                <c:ptCount val="10"/>
                <c:pt idx="0">
                  <c:v>-6.7</c:v>
                </c:pt>
                <c:pt idx="1">
                  <c:v>2.2000000000000002</c:v>
                </c:pt>
                <c:pt idx="2">
                  <c:v>3</c:v>
                </c:pt>
                <c:pt idx="3">
                  <c:v>3.4</c:v>
                </c:pt>
                <c:pt idx="4">
                  <c:v>3.1</c:v>
                </c:pt>
                <c:pt idx="5">
                  <c:v>3.1</c:v>
                </c:pt>
                <c:pt idx="6">
                  <c:v>3.6</c:v>
                </c:pt>
                <c:pt idx="7">
                  <c:v>4.4000000000000004</c:v>
                </c:pt>
                <c:pt idx="8">
                  <c:v>6.6</c:v>
                </c:pt>
                <c:pt idx="9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5B-41DD-A112-956E5F75116F}"/>
            </c:ext>
          </c:extLst>
        </c:ser>
        <c:ser>
          <c:idx val="0"/>
          <c:order val="2"/>
          <c:tx>
            <c:strRef>
              <c:f>'Diagram 1.11'!$E$16</c:f>
              <c:strCache>
                <c:ptCount val="1"/>
                <c:pt idx="0">
                  <c:v>Ersättningar / Bidrag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1.11'!$B$17:$B$26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1.11'!$E$17:$E$26</c:f>
              <c:numCache>
                <c:formatCode>0.0</c:formatCode>
                <c:ptCount val="10"/>
                <c:pt idx="0">
                  <c:v>52.1</c:v>
                </c:pt>
                <c:pt idx="1">
                  <c:v>33</c:v>
                </c:pt>
                <c:pt idx="2">
                  <c:v>15.4</c:v>
                </c:pt>
                <c:pt idx="3">
                  <c:v>9.1999999999999993</c:v>
                </c:pt>
                <c:pt idx="4">
                  <c:v>6.6</c:v>
                </c:pt>
                <c:pt idx="5">
                  <c:v>5.0999999999999996</c:v>
                </c:pt>
                <c:pt idx="6">
                  <c:v>4.0999999999999996</c:v>
                </c:pt>
                <c:pt idx="7">
                  <c:v>3.3</c:v>
                </c:pt>
                <c:pt idx="8">
                  <c:v>2.5</c:v>
                </c:pt>
                <c:pt idx="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5B-41DD-A112-956E5F75116F}"/>
            </c:ext>
          </c:extLst>
        </c:ser>
        <c:ser>
          <c:idx val="3"/>
          <c:order val="3"/>
          <c:tx>
            <c:strRef>
              <c:f>'Diagram 1.11'!$F$16</c:f>
              <c:strCache>
                <c:ptCount val="1"/>
                <c:pt idx="0">
                  <c:v>Pension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1.11'!$B$17:$B$26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1.11'!$F$17:$F$26</c:f>
              <c:numCache>
                <c:formatCode>0.0</c:formatCode>
                <c:ptCount val="10"/>
                <c:pt idx="0">
                  <c:v>20</c:v>
                </c:pt>
                <c:pt idx="1">
                  <c:v>40.700000000000003</c:v>
                </c:pt>
                <c:pt idx="2">
                  <c:v>51.5</c:v>
                </c:pt>
                <c:pt idx="3">
                  <c:v>31.9</c:v>
                </c:pt>
                <c:pt idx="4">
                  <c:v>18.7</c:v>
                </c:pt>
                <c:pt idx="5">
                  <c:v>13.5</c:v>
                </c:pt>
                <c:pt idx="6">
                  <c:v>11.9</c:v>
                </c:pt>
                <c:pt idx="7">
                  <c:v>11.7</c:v>
                </c:pt>
                <c:pt idx="8">
                  <c:v>11.9</c:v>
                </c:pt>
                <c:pt idx="9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5B-41DD-A112-956E5F751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093376068376062E-2"/>
          <c:y val="5.0925925925925923E-2"/>
          <c:w val="0.9220177350427351"/>
          <c:h val="0.7560320064158646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1.11'!$C$30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1.11'!$B$31:$B$40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1.11'!$C$31:$C$40</c:f>
              <c:numCache>
                <c:formatCode>0.0</c:formatCode>
                <c:ptCount val="10"/>
                <c:pt idx="0">
                  <c:v>29.3</c:v>
                </c:pt>
                <c:pt idx="1">
                  <c:v>19.100000000000001</c:v>
                </c:pt>
                <c:pt idx="2">
                  <c:v>19.8</c:v>
                </c:pt>
                <c:pt idx="3">
                  <c:v>29</c:v>
                </c:pt>
                <c:pt idx="4">
                  <c:v>54.7</c:v>
                </c:pt>
                <c:pt idx="5">
                  <c:v>70</c:v>
                </c:pt>
                <c:pt idx="6">
                  <c:v>76.599999999999994</c:v>
                </c:pt>
                <c:pt idx="7">
                  <c:v>79.8</c:v>
                </c:pt>
                <c:pt idx="8">
                  <c:v>81.099999999999994</c:v>
                </c:pt>
                <c:pt idx="9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3-40D3-9FF7-A99492C8F68D}"/>
            </c:ext>
          </c:extLst>
        </c:ser>
        <c:ser>
          <c:idx val="1"/>
          <c:order val="1"/>
          <c:tx>
            <c:strRef>
              <c:f>'Diagram 1.11'!$D$30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1.11'!$B$31:$B$40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1.11'!$D$31:$D$40</c:f>
              <c:numCache>
                <c:formatCode>0.0</c:formatCode>
                <c:ptCount val="10"/>
                <c:pt idx="0">
                  <c:v>-3.7</c:v>
                </c:pt>
                <c:pt idx="1">
                  <c:v>2.8</c:v>
                </c:pt>
                <c:pt idx="2">
                  <c:v>3.2</c:v>
                </c:pt>
                <c:pt idx="3">
                  <c:v>3.4</c:v>
                </c:pt>
                <c:pt idx="4">
                  <c:v>3.7</c:v>
                </c:pt>
                <c:pt idx="5">
                  <c:v>3.3</c:v>
                </c:pt>
                <c:pt idx="6">
                  <c:v>3.4</c:v>
                </c:pt>
                <c:pt idx="7">
                  <c:v>3.9</c:v>
                </c:pt>
                <c:pt idx="8">
                  <c:v>5</c:v>
                </c:pt>
                <c:pt idx="9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3-40D3-9FF7-A99492C8F68D}"/>
            </c:ext>
          </c:extLst>
        </c:ser>
        <c:ser>
          <c:idx val="0"/>
          <c:order val="2"/>
          <c:tx>
            <c:strRef>
              <c:f>'Diagram 1.11'!$E$30</c:f>
              <c:strCache>
                <c:ptCount val="1"/>
                <c:pt idx="0">
                  <c:v>Ersättningar / Bidrag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'Diagram 1.11'!$B$31:$B$40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1.11'!$E$31:$E$40</c:f>
              <c:numCache>
                <c:formatCode>0.0</c:formatCode>
                <c:ptCount val="10"/>
                <c:pt idx="0">
                  <c:v>49.8</c:v>
                </c:pt>
                <c:pt idx="1">
                  <c:v>32.6</c:v>
                </c:pt>
                <c:pt idx="2">
                  <c:v>25.6</c:v>
                </c:pt>
                <c:pt idx="3">
                  <c:v>19.3</c:v>
                </c:pt>
                <c:pt idx="4">
                  <c:v>15.1</c:v>
                </c:pt>
                <c:pt idx="5">
                  <c:v>11.3</c:v>
                </c:pt>
                <c:pt idx="6">
                  <c:v>8.8000000000000007</c:v>
                </c:pt>
                <c:pt idx="7">
                  <c:v>7</c:v>
                </c:pt>
                <c:pt idx="8">
                  <c:v>5.2</c:v>
                </c:pt>
                <c:pt idx="9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3-40D3-9FF7-A99492C8F68D}"/>
            </c:ext>
          </c:extLst>
        </c:ser>
        <c:ser>
          <c:idx val="3"/>
          <c:order val="3"/>
          <c:tx>
            <c:strRef>
              <c:f>'Diagram 1.11'!$F$30</c:f>
              <c:strCache>
                <c:ptCount val="1"/>
                <c:pt idx="0">
                  <c:v>Pension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'Diagram 1.11'!$B$31:$B$40</c:f>
              <c:strCache>
                <c:ptCount val="10"/>
                <c:pt idx="0">
                  <c:v>Decil 1</c:v>
                </c:pt>
                <c:pt idx="1">
                  <c:v>Decil 2</c:v>
                </c:pt>
                <c:pt idx="2">
                  <c:v>Decil 3</c:v>
                </c:pt>
                <c:pt idx="3">
                  <c:v>Decil 4</c:v>
                </c:pt>
                <c:pt idx="4">
                  <c:v>Decil 5</c:v>
                </c:pt>
                <c:pt idx="5">
                  <c:v>Decil 6</c:v>
                </c:pt>
                <c:pt idx="6">
                  <c:v>Decil 7</c:v>
                </c:pt>
                <c:pt idx="7">
                  <c:v>Decil 8</c:v>
                </c:pt>
                <c:pt idx="8">
                  <c:v>Decil 9</c:v>
                </c:pt>
                <c:pt idx="9">
                  <c:v>Decil 10</c:v>
                </c:pt>
              </c:strCache>
            </c:strRef>
          </c:cat>
          <c:val>
            <c:numRef>
              <c:f>'Diagram 1.11'!$F$31:$F$40</c:f>
              <c:numCache>
                <c:formatCode>0.0</c:formatCode>
                <c:ptCount val="10"/>
                <c:pt idx="0">
                  <c:v>24.6</c:v>
                </c:pt>
                <c:pt idx="1">
                  <c:v>45.5</c:v>
                </c:pt>
                <c:pt idx="2">
                  <c:v>51.5</c:v>
                </c:pt>
                <c:pt idx="3">
                  <c:v>48.3</c:v>
                </c:pt>
                <c:pt idx="4">
                  <c:v>26.6</c:v>
                </c:pt>
                <c:pt idx="5">
                  <c:v>15.3</c:v>
                </c:pt>
                <c:pt idx="6">
                  <c:v>11.2</c:v>
                </c:pt>
                <c:pt idx="7">
                  <c:v>9.3000000000000007</c:v>
                </c:pt>
                <c:pt idx="8">
                  <c:v>8.6999999999999993</c:v>
                </c:pt>
                <c:pt idx="9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3-40D3-9FF7-A99492C8F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126854156100278E-2"/>
          <c:y val="5.0925925925925923E-2"/>
          <c:w val="0.87925289265210049"/>
          <c:h val="0.854806794983960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5D8D8">
                <a:lumMod val="75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8D8">
                  <a:lumMod val="50000"/>
                </a:srgb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CF-4E07-B232-3FB7AF1DF102}"/>
              </c:ext>
            </c:extLst>
          </c:dPt>
          <c:dLbls>
            <c:dLbl>
              <c:idx val="9"/>
              <c:layout>
                <c:manualLayout>
                  <c:x val="-1.7275026193214407E-16"/>
                  <c:y val="0.121212121212121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D9-43D1-8CE9-A8916BF5F4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'Diagram 2.1'!$D$3:$F$22</c15:sqref>
                  </c15:fullRef>
                </c:ext>
              </c:extLst>
              <c:f>('Diagram 2.1'!$D$3:$F$3,'Diagram 2.1'!$D$7:$F$8,'Diagram 2.1'!$D$11:$F$13,'Diagram 2.1'!$D$15:$F$16,'Diagram 2.1'!$D$18:$F$22)</c:f>
              <c:multiLvlStrCache>
                <c:ptCount val="13"/>
                <c:lvl>
                  <c:pt idx="0">
                    <c:v>Befolkningen</c:v>
                  </c:pt>
                  <c:pt idx="1">
                    <c:v>Arbetare</c:v>
                  </c:pt>
                  <c:pt idx="2">
                    <c:v>Tjänstemän</c:v>
                  </c:pt>
                  <c:pt idx="3">
                    <c:v>Kommuner</c:v>
                  </c:pt>
                  <c:pt idx="4">
                    <c:v>Regioner</c:v>
                  </c:pt>
                  <c:pt idx="5">
                    <c:v>Staten</c:v>
                  </c:pt>
                  <c:pt idx="6">
                    <c:v>Ej aktiebolag</c:v>
                  </c:pt>
                  <c:pt idx="7">
                    <c:v>Aktiebolag</c:v>
                  </c:pt>
                  <c:pt idx="8">
                    <c:v>Arbetslösa</c:v>
                  </c:pt>
                  <c:pt idx="9">
                    <c:v>Studenter</c:v>
                  </c:pt>
                  <c:pt idx="10">
                    <c:v>Pensionärer</c:v>
                  </c:pt>
                  <c:pt idx="11">
                    <c:v>Sjuka</c:v>
                  </c:pt>
                  <c:pt idx="12">
                    <c:v>Övriga</c:v>
                  </c:pt>
                </c:lvl>
                <c:lvl>
                  <c:pt idx="1">
                    <c:v>Privat sektor</c:v>
                  </c:pt>
                  <c:pt idx="3">
                    <c:v>Offentlig sektor</c:v>
                  </c:pt>
                </c:lvl>
                <c:lvl>
                  <c:pt idx="1">
                    <c:v>Anställda</c:v>
                  </c:pt>
                  <c:pt idx="6">
                    <c:v>Företagare</c:v>
                  </c:pt>
                  <c:pt idx="8">
                    <c:v>Ej sysselsatta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'Diagram 2.1'!$B$3:$B$22</c15:sqref>
                  </c15:fullRef>
                </c:ext>
              </c:extLst>
              <c:f>('Diagram 2.1'!$B$3,'Diagram 2.1'!$B$7:$B$8,'Diagram 2.1'!$B$11:$B$13,'Diagram 2.1'!$B$15:$B$16,'Diagram 2.1'!$B$18:$B$22)</c:f>
              <c:numCache>
                <c:formatCode>#\ ##0.0</c:formatCode>
                <c:ptCount val="13"/>
                <c:pt idx="0">
                  <c:v>21.6</c:v>
                </c:pt>
                <c:pt idx="1">
                  <c:v>18.5</c:v>
                </c:pt>
                <c:pt idx="2">
                  <c:v>20.399999999999999</c:v>
                </c:pt>
                <c:pt idx="3">
                  <c:v>5.3</c:v>
                </c:pt>
                <c:pt idx="4">
                  <c:v>19.399999999999999</c:v>
                </c:pt>
                <c:pt idx="5">
                  <c:v>8.8000000000000007</c:v>
                </c:pt>
                <c:pt idx="6">
                  <c:v>19.600000000000001</c:v>
                </c:pt>
                <c:pt idx="7">
                  <c:v>23.6</c:v>
                </c:pt>
                <c:pt idx="8">
                  <c:v>2.4</c:v>
                </c:pt>
                <c:pt idx="9">
                  <c:v>-1.9</c:v>
                </c:pt>
                <c:pt idx="10">
                  <c:v>20.5</c:v>
                </c:pt>
                <c:pt idx="11">
                  <c:v>0.7</c:v>
                </c:pt>
                <c:pt idx="12">
                  <c:v>30.8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CF-4E07-B232-3FB7AF1D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694822456"/>
        <c:axId val="694816880"/>
      </c:barChart>
      <c:catAx>
        <c:axId val="694822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16880"/>
        <c:crosses val="autoZero"/>
        <c:auto val="1"/>
        <c:lblAlgn val="ctr"/>
        <c:lblOffset val="100"/>
        <c:tickMarkSkip val="1"/>
        <c:noMultiLvlLbl val="0"/>
      </c:catAx>
      <c:valAx>
        <c:axId val="69481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85000"/>
                  <a:alpha val="25000"/>
                </a:sys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</a:rPr>
                  <a:t>INKOMSTSKLILLNAD (%)</a:t>
                </a:r>
              </a:p>
            </c:rich>
          </c:tx>
          <c:layout>
            <c:manualLayout>
              <c:xMode val="edge"/>
              <c:yMode val="edge"/>
              <c:x val="1.0011778563015312E-2"/>
              <c:y val="0.189717526567920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69482245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54038461538461"/>
          <c:y val="3.2407407407407406E-2"/>
          <c:w val="0.87140683760683768"/>
          <c:h val="0.54271031746031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'Diagram 2.2'!$E$2</c:f>
              <c:strCache>
                <c:ptCount val="1"/>
                <c:pt idx="0">
                  <c:v>Män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'Diagram 2.2'!$A$3:$C$15</c:f>
              <c:multiLvlStrCache>
                <c:ptCount val="12"/>
                <c:lvl>
                  <c:pt idx="0">
                    <c:v>Arbetare</c:v>
                  </c:pt>
                  <c:pt idx="1">
                    <c:v>Tjänstemän</c:v>
                  </c:pt>
                  <c:pt idx="2">
                    <c:v>Kommuner</c:v>
                  </c:pt>
                  <c:pt idx="3">
                    <c:v>Regioner</c:v>
                  </c:pt>
                  <c:pt idx="4">
                    <c:v>Staten</c:v>
                  </c:pt>
                  <c:pt idx="5">
                    <c:v>Ej aktiebolag</c:v>
                  </c:pt>
                  <c:pt idx="6">
                    <c:v>Aktiebolag</c:v>
                  </c:pt>
                  <c:pt idx="7">
                    <c:v>Arbetslösa</c:v>
                  </c:pt>
                  <c:pt idx="8">
                    <c:v>Studenter</c:v>
                  </c:pt>
                  <c:pt idx="9">
                    <c:v>Pensionärer</c:v>
                  </c:pt>
                  <c:pt idx="10">
                    <c:v>Sjuka</c:v>
                  </c:pt>
                  <c:pt idx="11">
                    <c:v>Övriga</c:v>
                  </c:pt>
                </c:lvl>
                <c:lvl>
                  <c:pt idx="0">
                    <c:v>Privat sektor</c:v>
                  </c:pt>
                  <c:pt idx="2">
                    <c:v>Offentlig sektor</c:v>
                  </c:pt>
                </c:lvl>
                <c:lvl>
                  <c:pt idx="0">
                    <c:v>Anställda</c:v>
                  </c:pt>
                  <c:pt idx="5">
                    <c:v>Företagare</c:v>
                  </c:pt>
                  <c:pt idx="7">
                    <c:v>Ej sysselsatta</c:v>
                  </c:pt>
                </c:lvl>
              </c:multiLvlStrCache>
            </c:multiLvlStrRef>
          </c:cat>
          <c:val>
            <c:numRef>
              <c:f>'Diagram 2.2'!$E$3:$E$14</c:f>
              <c:numCache>
                <c:formatCode>#\ ##0.0</c:formatCode>
                <c:ptCount val="12"/>
                <c:pt idx="0">
                  <c:v>23.3</c:v>
                </c:pt>
                <c:pt idx="1">
                  <c:v>18.7</c:v>
                </c:pt>
                <c:pt idx="2">
                  <c:v>5.5</c:v>
                </c:pt>
                <c:pt idx="3">
                  <c:v>1.7</c:v>
                </c:pt>
                <c:pt idx="4">
                  <c:v>3.5</c:v>
                </c:pt>
                <c:pt idx="5">
                  <c:v>4.4000000000000004</c:v>
                </c:pt>
                <c:pt idx="6">
                  <c:v>5.9</c:v>
                </c:pt>
                <c:pt idx="7">
                  <c:v>3.5</c:v>
                </c:pt>
                <c:pt idx="8">
                  <c:v>2.5</c:v>
                </c:pt>
                <c:pt idx="9">
                  <c:v>20</c:v>
                </c:pt>
                <c:pt idx="10">
                  <c:v>2.4</c:v>
                </c:pt>
                <c:pt idx="11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2-4E8E-9712-4885A51A4DBC}"/>
            </c:ext>
          </c:extLst>
        </c:ser>
        <c:ser>
          <c:idx val="1"/>
          <c:order val="1"/>
          <c:tx>
            <c:strRef>
              <c:f>'Diagram 2.2'!$F$2</c:f>
              <c:strCache>
                <c:ptCount val="1"/>
                <c:pt idx="0">
                  <c:v>Kvinnor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'Diagram 2.2'!$A$3:$C$15</c:f>
              <c:multiLvlStrCache>
                <c:ptCount val="12"/>
                <c:lvl>
                  <c:pt idx="0">
                    <c:v>Arbetare</c:v>
                  </c:pt>
                  <c:pt idx="1">
                    <c:v>Tjänstemän</c:v>
                  </c:pt>
                  <c:pt idx="2">
                    <c:v>Kommuner</c:v>
                  </c:pt>
                  <c:pt idx="3">
                    <c:v>Regioner</c:v>
                  </c:pt>
                  <c:pt idx="4">
                    <c:v>Staten</c:v>
                  </c:pt>
                  <c:pt idx="5">
                    <c:v>Ej aktiebolag</c:v>
                  </c:pt>
                  <c:pt idx="6">
                    <c:v>Aktiebolag</c:v>
                  </c:pt>
                  <c:pt idx="7">
                    <c:v>Arbetslösa</c:v>
                  </c:pt>
                  <c:pt idx="8">
                    <c:v>Studenter</c:v>
                  </c:pt>
                  <c:pt idx="9">
                    <c:v>Pensionärer</c:v>
                  </c:pt>
                  <c:pt idx="10">
                    <c:v>Sjuka</c:v>
                  </c:pt>
                  <c:pt idx="11">
                    <c:v>Övriga</c:v>
                  </c:pt>
                </c:lvl>
                <c:lvl>
                  <c:pt idx="0">
                    <c:v>Privat sektor</c:v>
                  </c:pt>
                  <c:pt idx="2">
                    <c:v>Offentlig sektor</c:v>
                  </c:pt>
                </c:lvl>
                <c:lvl>
                  <c:pt idx="0">
                    <c:v>Anställda</c:v>
                  </c:pt>
                  <c:pt idx="5">
                    <c:v>Företagare</c:v>
                  </c:pt>
                  <c:pt idx="7">
                    <c:v>Ej sysselsatta</c:v>
                  </c:pt>
                </c:lvl>
              </c:multiLvlStrCache>
            </c:multiLvlStrRef>
          </c:cat>
          <c:val>
            <c:numRef>
              <c:f>'Diagram 2.2'!$F$3:$F$14</c:f>
              <c:numCache>
                <c:formatCode>#\ ##0.0</c:formatCode>
                <c:ptCount val="12"/>
                <c:pt idx="0">
                  <c:v>12.1</c:v>
                </c:pt>
                <c:pt idx="1">
                  <c:v>15.1</c:v>
                </c:pt>
                <c:pt idx="2">
                  <c:v>17</c:v>
                </c:pt>
                <c:pt idx="3">
                  <c:v>5.9</c:v>
                </c:pt>
                <c:pt idx="4">
                  <c:v>4</c:v>
                </c:pt>
                <c:pt idx="5">
                  <c:v>2.4</c:v>
                </c:pt>
                <c:pt idx="6">
                  <c:v>1.9</c:v>
                </c:pt>
                <c:pt idx="7">
                  <c:v>3.1</c:v>
                </c:pt>
                <c:pt idx="8">
                  <c:v>3.2</c:v>
                </c:pt>
                <c:pt idx="9">
                  <c:v>25</c:v>
                </c:pt>
                <c:pt idx="10">
                  <c:v>2.9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42-4E8E-9712-4885A51A4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83848143"/>
        <c:axId val="1483848623"/>
      </c:barChart>
      <c:catAx>
        <c:axId val="14838481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83848623"/>
        <c:crosses val="autoZero"/>
        <c:auto val="1"/>
        <c:lblAlgn val="ctr"/>
        <c:lblOffset val="100"/>
        <c:noMultiLvlLbl val="0"/>
      </c:catAx>
      <c:valAx>
        <c:axId val="148384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US" sz="800"/>
                  <a:t>ANDEL AV BEFOLKNINGEN</a:t>
                </a:r>
                <a:r>
                  <a:rPr lang="en-US" sz="800" baseline="0"/>
                  <a:t> </a:t>
                </a:r>
                <a:r>
                  <a:rPr lang="en-US" sz="800"/>
                  <a:t>(%)</a:t>
                </a:r>
              </a:p>
            </c:rich>
          </c:tx>
          <c:layout>
            <c:manualLayout>
              <c:xMode val="edge"/>
              <c:yMode val="edge"/>
              <c:x val="1.031068376068376E-2"/>
              <c:y val="8.289841269841269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83848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42880341880342"/>
          <c:y val="3.2886904761904763E-2"/>
          <c:w val="0.15671623931623935"/>
          <c:h val="0.158115079365079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935021367521368"/>
          <c:y val="4.5886111111111114E-2"/>
          <c:w val="0.8536628205128205"/>
          <c:h val="0.5163404761904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'Diagram 2.3'!$E$2</c:f>
              <c:strCache>
                <c:ptCount val="1"/>
                <c:pt idx="0">
                  <c:v>Män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'Diagram 2.3'!$B$3:$D$14</c:f>
              <c:multiLvlStrCache>
                <c:ptCount val="12"/>
                <c:lvl>
                  <c:pt idx="0">
                    <c:v>Arbetare</c:v>
                  </c:pt>
                  <c:pt idx="1">
                    <c:v>Tjänstemän</c:v>
                  </c:pt>
                  <c:pt idx="2">
                    <c:v>Kommuner</c:v>
                  </c:pt>
                  <c:pt idx="3">
                    <c:v>Regioner</c:v>
                  </c:pt>
                  <c:pt idx="4">
                    <c:v>Staten</c:v>
                  </c:pt>
                  <c:pt idx="5">
                    <c:v>Ej aktiebolag</c:v>
                  </c:pt>
                  <c:pt idx="6">
                    <c:v>Aktiebolag</c:v>
                  </c:pt>
                  <c:pt idx="7">
                    <c:v>Arbetslösa</c:v>
                  </c:pt>
                  <c:pt idx="8">
                    <c:v>Studenter</c:v>
                  </c:pt>
                  <c:pt idx="9">
                    <c:v>Pensionärer</c:v>
                  </c:pt>
                  <c:pt idx="10">
                    <c:v>Sjuka</c:v>
                  </c:pt>
                  <c:pt idx="11">
                    <c:v>Övriga</c:v>
                  </c:pt>
                </c:lvl>
                <c:lvl>
                  <c:pt idx="0">
                    <c:v>Privat sektor</c:v>
                  </c:pt>
                  <c:pt idx="2">
                    <c:v>Offentlig sektor</c:v>
                  </c:pt>
                </c:lvl>
                <c:lvl>
                  <c:pt idx="0">
                    <c:v>Anställda</c:v>
                  </c:pt>
                  <c:pt idx="5">
                    <c:v>Företagare</c:v>
                  </c:pt>
                  <c:pt idx="7">
                    <c:v>Ej sysselsatta</c:v>
                  </c:pt>
                </c:lvl>
              </c:multiLvlStrCache>
            </c:multiLvlStrRef>
          </c:cat>
          <c:val>
            <c:numRef>
              <c:f>'Diagram 2.3'!$E$3:$E$14</c:f>
              <c:numCache>
                <c:formatCode>#,##0</c:formatCode>
                <c:ptCount val="12"/>
                <c:pt idx="0">
                  <c:v>355</c:v>
                </c:pt>
                <c:pt idx="1">
                  <c:v>596</c:v>
                </c:pt>
                <c:pt idx="2">
                  <c:v>362</c:v>
                </c:pt>
                <c:pt idx="3">
                  <c:v>499</c:v>
                </c:pt>
                <c:pt idx="4">
                  <c:v>471</c:v>
                </c:pt>
                <c:pt idx="5">
                  <c:v>415</c:v>
                </c:pt>
                <c:pt idx="6">
                  <c:v>865</c:v>
                </c:pt>
                <c:pt idx="7">
                  <c:v>177</c:v>
                </c:pt>
                <c:pt idx="8">
                  <c:v>169</c:v>
                </c:pt>
                <c:pt idx="9">
                  <c:v>337</c:v>
                </c:pt>
                <c:pt idx="10">
                  <c:v>201</c:v>
                </c:pt>
                <c:pt idx="11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44-43C6-B36B-6F0EE041C96E}"/>
            </c:ext>
          </c:extLst>
        </c:ser>
        <c:ser>
          <c:idx val="1"/>
          <c:order val="1"/>
          <c:tx>
            <c:strRef>
              <c:f>'Diagram 2.3'!$F$2</c:f>
              <c:strCache>
                <c:ptCount val="1"/>
                <c:pt idx="0">
                  <c:v>Kvinnor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'Diagram 2.3'!$B$3:$D$14</c:f>
              <c:multiLvlStrCache>
                <c:ptCount val="12"/>
                <c:lvl>
                  <c:pt idx="0">
                    <c:v>Arbetare</c:v>
                  </c:pt>
                  <c:pt idx="1">
                    <c:v>Tjänstemän</c:v>
                  </c:pt>
                  <c:pt idx="2">
                    <c:v>Kommuner</c:v>
                  </c:pt>
                  <c:pt idx="3">
                    <c:v>Regioner</c:v>
                  </c:pt>
                  <c:pt idx="4">
                    <c:v>Staten</c:v>
                  </c:pt>
                  <c:pt idx="5">
                    <c:v>Ej aktiebolag</c:v>
                  </c:pt>
                  <c:pt idx="6">
                    <c:v>Aktiebolag</c:v>
                  </c:pt>
                  <c:pt idx="7">
                    <c:v>Arbetslösa</c:v>
                  </c:pt>
                  <c:pt idx="8">
                    <c:v>Studenter</c:v>
                  </c:pt>
                  <c:pt idx="9">
                    <c:v>Pensionärer</c:v>
                  </c:pt>
                  <c:pt idx="10">
                    <c:v>Sjuka</c:v>
                  </c:pt>
                  <c:pt idx="11">
                    <c:v>Övriga</c:v>
                  </c:pt>
                </c:lvl>
                <c:lvl>
                  <c:pt idx="0">
                    <c:v>Privat sektor</c:v>
                  </c:pt>
                  <c:pt idx="2">
                    <c:v>Offentlig sektor</c:v>
                  </c:pt>
                </c:lvl>
                <c:lvl>
                  <c:pt idx="0">
                    <c:v>Anställda</c:v>
                  </c:pt>
                  <c:pt idx="5">
                    <c:v>Företagare</c:v>
                  </c:pt>
                  <c:pt idx="7">
                    <c:v>Ej sysselsatta</c:v>
                  </c:pt>
                </c:lvl>
              </c:multiLvlStrCache>
            </c:multiLvlStrRef>
          </c:cat>
          <c:val>
            <c:numRef>
              <c:f>'Diagram 2.3'!$F$3:$F$14</c:f>
              <c:numCache>
                <c:formatCode>#,##0</c:formatCode>
                <c:ptCount val="12"/>
                <c:pt idx="0">
                  <c:v>289</c:v>
                </c:pt>
                <c:pt idx="1">
                  <c:v>474</c:v>
                </c:pt>
                <c:pt idx="2">
                  <c:v>343</c:v>
                </c:pt>
                <c:pt idx="3">
                  <c:v>403</c:v>
                </c:pt>
                <c:pt idx="4">
                  <c:v>429</c:v>
                </c:pt>
                <c:pt idx="5">
                  <c:v>334</c:v>
                </c:pt>
                <c:pt idx="6">
                  <c:v>661</c:v>
                </c:pt>
                <c:pt idx="7">
                  <c:v>172</c:v>
                </c:pt>
                <c:pt idx="8">
                  <c:v>172</c:v>
                </c:pt>
                <c:pt idx="9">
                  <c:v>267</c:v>
                </c:pt>
                <c:pt idx="10">
                  <c:v>199</c:v>
                </c:pt>
                <c:pt idx="1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44-43C6-B36B-6F0EE041C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978337872"/>
        <c:axId val="978339792"/>
      </c:barChart>
      <c:catAx>
        <c:axId val="97833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978339792"/>
        <c:crosses val="autoZero"/>
        <c:auto val="1"/>
        <c:lblAlgn val="ctr"/>
        <c:lblOffset val="100"/>
        <c:noMultiLvlLbl val="0"/>
      </c:catAx>
      <c:valAx>
        <c:axId val="97833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DISPONIBEL INKOMST,</a:t>
                </a:r>
                <a:r>
                  <a:rPr lang="sv-SE" sz="800" baseline="0"/>
                  <a:t> KR  (</a:t>
                </a:r>
                <a:r>
                  <a:rPr lang="sv-SE" sz="800"/>
                  <a:t>1000-TAL</a:t>
                </a:r>
                <a:r>
                  <a:rPr lang="sv-SE" sz="800" baseline="0"/>
                  <a:t>)</a:t>
                </a:r>
                <a:endParaRPr lang="sv-SE" sz="800"/>
              </a:p>
            </c:rich>
          </c:tx>
          <c:layout>
            <c:manualLayout>
              <c:xMode val="edge"/>
              <c:yMode val="edge"/>
              <c:x val="1.472130269430607E-2"/>
              <c:y val="0.123222887737323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in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97833787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956581196581194"/>
          <c:y val="2.2807539682539683E-2"/>
          <c:w val="0.12730042735042735"/>
          <c:h val="0.153075396825396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72521367521368"/>
          <c:y val="3.6125717274766551E-2"/>
          <c:w val="0.87166730769230782"/>
          <c:h val="0.70088730158730161"/>
        </c:manualLayout>
      </c:layout>
      <c:lineChart>
        <c:grouping val="standard"/>
        <c:varyColors val="0"/>
        <c:ser>
          <c:idx val="1"/>
          <c:order val="0"/>
          <c:tx>
            <c:strRef>
              <c:f>'Diagram 2.4'!$D$2</c:f>
              <c:strCache>
                <c:ptCount val="1"/>
                <c:pt idx="0">
                  <c:v>Disponibel inkomst - kvinnor</c:v>
                </c:pt>
              </c:strCache>
            </c:strRef>
          </c:tx>
          <c:spPr>
            <a:ln w="28575" cap="rnd">
              <a:solidFill>
                <a:srgbClr val="5B2F2F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2.4'!$A$3:$A$63</c:f>
              <c:numCache>
                <c:formatCode>General</c:formatCode>
                <c:ptCount val="6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</c:numCache>
            </c:numRef>
          </c:cat>
          <c:val>
            <c:numRef>
              <c:f>'Diagram 2.4'!$D$3:$D$63</c:f>
              <c:numCache>
                <c:formatCode>General</c:formatCode>
                <c:ptCount val="61"/>
                <c:pt idx="0">
                  <c:v>158</c:v>
                </c:pt>
                <c:pt idx="1">
                  <c:v>180</c:v>
                </c:pt>
                <c:pt idx="2">
                  <c:v>193</c:v>
                </c:pt>
                <c:pt idx="3">
                  <c:v>203</c:v>
                </c:pt>
                <c:pt idx="4">
                  <c:v>216</c:v>
                </c:pt>
                <c:pt idx="5">
                  <c:v>231</c:v>
                </c:pt>
                <c:pt idx="6">
                  <c:v>246</c:v>
                </c:pt>
                <c:pt idx="7">
                  <c:v>259</c:v>
                </c:pt>
                <c:pt idx="8">
                  <c:v>272</c:v>
                </c:pt>
                <c:pt idx="9">
                  <c:v>280</c:v>
                </c:pt>
                <c:pt idx="10">
                  <c:v>289</c:v>
                </c:pt>
                <c:pt idx="11">
                  <c:v>296</c:v>
                </c:pt>
                <c:pt idx="12">
                  <c:v>303</c:v>
                </c:pt>
                <c:pt idx="13">
                  <c:v>312</c:v>
                </c:pt>
                <c:pt idx="14">
                  <c:v>319</c:v>
                </c:pt>
                <c:pt idx="15">
                  <c:v>327</c:v>
                </c:pt>
                <c:pt idx="16">
                  <c:v>335</c:v>
                </c:pt>
                <c:pt idx="17">
                  <c:v>348</c:v>
                </c:pt>
                <c:pt idx="18">
                  <c:v>350</c:v>
                </c:pt>
                <c:pt idx="19">
                  <c:v>358</c:v>
                </c:pt>
                <c:pt idx="20">
                  <c:v>364</c:v>
                </c:pt>
                <c:pt idx="21">
                  <c:v>372</c:v>
                </c:pt>
                <c:pt idx="22">
                  <c:v>383</c:v>
                </c:pt>
                <c:pt idx="23">
                  <c:v>390</c:v>
                </c:pt>
                <c:pt idx="24">
                  <c:v>390</c:v>
                </c:pt>
                <c:pt idx="25">
                  <c:v>402</c:v>
                </c:pt>
                <c:pt idx="26">
                  <c:v>398</c:v>
                </c:pt>
                <c:pt idx="27">
                  <c:v>402</c:v>
                </c:pt>
                <c:pt idx="28">
                  <c:v>408</c:v>
                </c:pt>
                <c:pt idx="29">
                  <c:v>405</c:v>
                </c:pt>
                <c:pt idx="30">
                  <c:v>408</c:v>
                </c:pt>
                <c:pt idx="31">
                  <c:v>410</c:v>
                </c:pt>
                <c:pt idx="32">
                  <c:v>410</c:v>
                </c:pt>
                <c:pt idx="33">
                  <c:v>410</c:v>
                </c:pt>
                <c:pt idx="34">
                  <c:v>398</c:v>
                </c:pt>
                <c:pt idx="35">
                  <c:v>398</c:v>
                </c:pt>
                <c:pt idx="36">
                  <c:v>396</c:v>
                </c:pt>
                <c:pt idx="37">
                  <c:v>394</c:v>
                </c:pt>
                <c:pt idx="38">
                  <c:v>389</c:v>
                </c:pt>
                <c:pt idx="39">
                  <c:v>383</c:v>
                </c:pt>
                <c:pt idx="40">
                  <c:v>380</c:v>
                </c:pt>
                <c:pt idx="41">
                  <c:v>371</c:v>
                </c:pt>
                <c:pt idx="42">
                  <c:v>363</c:v>
                </c:pt>
                <c:pt idx="43">
                  <c:v>359</c:v>
                </c:pt>
                <c:pt idx="44">
                  <c:v>345</c:v>
                </c:pt>
                <c:pt idx="45">
                  <c:v>353</c:v>
                </c:pt>
                <c:pt idx="46">
                  <c:v>330</c:v>
                </c:pt>
                <c:pt idx="47">
                  <c:v>377</c:v>
                </c:pt>
                <c:pt idx="48">
                  <c:v>339</c:v>
                </c:pt>
                <c:pt idx="49">
                  <c:v>328</c:v>
                </c:pt>
                <c:pt idx="50">
                  <c:v>316</c:v>
                </c:pt>
                <c:pt idx="51">
                  <c:v>298</c:v>
                </c:pt>
                <c:pt idx="52">
                  <c:v>288</c:v>
                </c:pt>
                <c:pt idx="53">
                  <c:v>283</c:v>
                </c:pt>
                <c:pt idx="54">
                  <c:v>275</c:v>
                </c:pt>
                <c:pt idx="55">
                  <c:v>280</c:v>
                </c:pt>
                <c:pt idx="56">
                  <c:v>265</c:v>
                </c:pt>
                <c:pt idx="57">
                  <c:v>262</c:v>
                </c:pt>
                <c:pt idx="58">
                  <c:v>266</c:v>
                </c:pt>
                <c:pt idx="59">
                  <c:v>266</c:v>
                </c:pt>
                <c:pt idx="60">
                  <c:v>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51-4E9D-9FF1-4594582FD926}"/>
            </c:ext>
          </c:extLst>
        </c:ser>
        <c:ser>
          <c:idx val="2"/>
          <c:order val="1"/>
          <c:tx>
            <c:strRef>
              <c:f>'Diagram 2.4'!$E$2</c:f>
              <c:strCache>
                <c:ptCount val="1"/>
                <c:pt idx="0">
                  <c:v>Disponibel inkomst - män</c:v>
                </c:pt>
              </c:strCache>
            </c:strRef>
          </c:tx>
          <c:spPr>
            <a:ln w="28575" cap="rnd">
              <a:solidFill>
                <a:srgbClr val="384F5B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2.4'!$A$3:$A$63</c:f>
              <c:numCache>
                <c:formatCode>General</c:formatCode>
                <c:ptCount val="6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</c:numCache>
            </c:numRef>
          </c:cat>
          <c:val>
            <c:numRef>
              <c:f>'Diagram 2.4'!$E$3:$E$63</c:f>
              <c:numCache>
                <c:formatCode>General</c:formatCode>
                <c:ptCount val="61"/>
                <c:pt idx="0">
                  <c:v>164</c:v>
                </c:pt>
                <c:pt idx="1">
                  <c:v>196</c:v>
                </c:pt>
                <c:pt idx="2">
                  <c:v>214</c:v>
                </c:pt>
                <c:pt idx="3">
                  <c:v>227</c:v>
                </c:pt>
                <c:pt idx="4">
                  <c:v>244</c:v>
                </c:pt>
                <c:pt idx="5">
                  <c:v>261</c:v>
                </c:pt>
                <c:pt idx="6">
                  <c:v>278</c:v>
                </c:pt>
                <c:pt idx="7">
                  <c:v>295</c:v>
                </c:pt>
                <c:pt idx="8">
                  <c:v>311</c:v>
                </c:pt>
                <c:pt idx="9">
                  <c:v>325</c:v>
                </c:pt>
                <c:pt idx="10">
                  <c:v>338</c:v>
                </c:pt>
                <c:pt idx="11">
                  <c:v>350</c:v>
                </c:pt>
                <c:pt idx="12">
                  <c:v>362</c:v>
                </c:pt>
                <c:pt idx="13">
                  <c:v>373</c:v>
                </c:pt>
                <c:pt idx="14">
                  <c:v>389</c:v>
                </c:pt>
                <c:pt idx="15">
                  <c:v>394</c:v>
                </c:pt>
                <c:pt idx="16">
                  <c:v>409</c:v>
                </c:pt>
                <c:pt idx="17">
                  <c:v>415</c:v>
                </c:pt>
                <c:pt idx="18">
                  <c:v>427</c:v>
                </c:pt>
                <c:pt idx="19">
                  <c:v>438</c:v>
                </c:pt>
                <c:pt idx="20">
                  <c:v>450</c:v>
                </c:pt>
                <c:pt idx="21">
                  <c:v>468</c:v>
                </c:pt>
                <c:pt idx="22">
                  <c:v>463</c:v>
                </c:pt>
                <c:pt idx="23">
                  <c:v>486</c:v>
                </c:pt>
                <c:pt idx="24">
                  <c:v>492</c:v>
                </c:pt>
                <c:pt idx="25">
                  <c:v>501</c:v>
                </c:pt>
                <c:pt idx="26">
                  <c:v>502</c:v>
                </c:pt>
                <c:pt idx="27">
                  <c:v>511</c:v>
                </c:pt>
                <c:pt idx="28">
                  <c:v>518</c:v>
                </c:pt>
                <c:pt idx="29">
                  <c:v>523</c:v>
                </c:pt>
                <c:pt idx="30">
                  <c:v>538</c:v>
                </c:pt>
                <c:pt idx="31">
                  <c:v>547</c:v>
                </c:pt>
                <c:pt idx="32">
                  <c:v>553</c:v>
                </c:pt>
                <c:pt idx="33">
                  <c:v>547</c:v>
                </c:pt>
                <c:pt idx="34">
                  <c:v>530</c:v>
                </c:pt>
                <c:pt idx="35">
                  <c:v>527</c:v>
                </c:pt>
                <c:pt idx="36">
                  <c:v>516</c:v>
                </c:pt>
                <c:pt idx="37">
                  <c:v>519</c:v>
                </c:pt>
                <c:pt idx="38">
                  <c:v>503</c:v>
                </c:pt>
                <c:pt idx="39">
                  <c:v>514</c:v>
                </c:pt>
                <c:pt idx="40">
                  <c:v>503</c:v>
                </c:pt>
                <c:pt idx="41">
                  <c:v>496</c:v>
                </c:pt>
                <c:pt idx="42">
                  <c:v>494</c:v>
                </c:pt>
                <c:pt idx="43">
                  <c:v>479</c:v>
                </c:pt>
                <c:pt idx="44">
                  <c:v>459</c:v>
                </c:pt>
                <c:pt idx="45">
                  <c:v>463</c:v>
                </c:pt>
                <c:pt idx="46">
                  <c:v>448</c:v>
                </c:pt>
                <c:pt idx="47">
                  <c:v>501</c:v>
                </c:pt>
                <c:pt idx="48">
                  <c:v>459</c:v>
                </c:pt>
                <c:pt idx="49">
                  <c:v>450</c:v>
                </c:pt>
                <c:pt idx="50">
                  <c:v>428</c:v>
                </c:pt>
                <c:pt idx="51">
                  <c:v>401</c:v>
                </c:pt>
                <c:pt idx="52">
                  <c:v>396</c:v>
                </c:pt>
                <c:pt idx="53">
                  <c:v>399</c:v>
                </c:pt>
                <c:pt idx="54">
                  <c:v>379</c:v>
                </c:pt>
                <c:pt idx="55">
                  <c:v>388</c:v>
                </c:pt>
                <c:pt idx="56">
                  <c:v>353</c:v>
                </c:pt>
                <c:pt idx="57">
                  <c:v>360</c:v>
                </c:pt>
                <c:pt idx="58">
                  <c:v>348</c:v>
                </c:pt>
                <c:pt idx="59">
                  <c:v>355</c:v>
                </c:pt>
                <c:pt idx="60">
                  <c:v>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51-4E9D-9FF1-4594582FD926}"/>
            </c:ext>
          </c:extLst>
        </c:ser>
        <c:ser>
          <c:idx val="0"/>
          <c:order val="2"/>
          <c:tx>
            <c:strRef>
              <c:f>'Diagram 2.4'!$B$2</c:f>
              <c:strCache>
                <c:ptCount val="1"/>
                <c:pt idx="0">
                  <c:v>Marknadsinkomst - kvinnor</c:v>
                </c:pt>
              </c:strCache>
            </c:strRef>
          </c:tx>
          <c:spPr>
            <a:ln w="28575" cap="rnd">
              <a:solidFill>
                <a:srgbClr val="5B2F2F">
                  <a:lumMod val="40000"/>
                  <a:lumOff val="60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2.4'!$A$3:$A$63</c:f>
              <c:numCache>
                <c:formatCode>General</c:formatCode>
                <c:ptCount val="6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</c:numCache>
            </c:numRef>
          </c:cat>
          <c:val>
            <c:numRef>
              <c:f>'Diagram 2.4'!$B$3:$B$63</c:f>
              <c:numCache>
                <c:formatCode>General</c:formatCode>
                <c:ptCount val="61"/>
                <c:pt idx="0">
                  <c:v>149</c:v>
                </c:pt>
                <c:pt idx="1">
                  <c:v>155</c:v>
                </c:pt>
                <c:pt idx="2">
                  <c:v>161</c:v>
                </c:pt>
                <c:pt idx="3">
                  <c:v>173</c:v>
                </c:pt>
                <c:pt idx="4">
                  <c:v>194</c:v>
                </c:pt>
                <c:pt idx="5">
                  <c:v>220</c:v>
                </c:pt>
                <c:pt idx="6">
                  <c:v>247</c:v>
                </c:pt>
                <c:pt idx="7">
                  <c:v>267</c:v>
                </c:pt>
                <c:pt idx="8">
                  <c:v>282</c:v>
                </c:pt>
                <c:pt idx="9">
                  <c:v>289</c:v>
                </c:pt>
                <c:pt idx="10">
                  <c:v>299</c:v>
                </c:pt>
                <c:pt idx="11">
                  <c:v>303</c:v>
                </c:pt>
                <c:pt idx="12">
                  <c:v>309</c:v>
                </c:pt>
                <c:pt idx="13">
                  <c:v>318</c:v>
                </c:pt>
                <c:pt idx="14">
                  <c:v>325</c:v>
                </c:pt>
                <c:pt idx="15">
                  <c:v>335</c:v>
                </c:pt>
                <c:pt idx="16">
                  <c:v>346</c:v>
                </c:pt>
                <c:pt idx="17">
                  <c:v>364</c:v>
                </c:pt>
                <c:pt idx="18">
                  <c:v>369</c:v>
                </c:pt>
                <c:pt idx="19">
                  <c:v>381</c:v>
                </c:pt>
                <c:pt idx="20">
                  <c:v>393</c:v>
                </c:pt>
                <c:pt idx="21">
                  <c:v>407</c:v>
                </c:pt>
                <c:pt idx="22">
                  <c:v>426</c:v>
                </c:pt>
                <c:pt idx="23">
                  <c:v>441</c:v>
                </c:pt>
                <c:pt idx="24">
                  <c:v>443</c:v>
                </c:pt>
                <c:pt idx="25">
                  <c:v>465</c:v>
                </c:pt>
                <c:pt idx="26">
                  <c:v>462</c:v>
                </c:pt>
                <c:pt idx="27">
                  <c:v>472</c:v>
                </c:pt>
                <c:pt idx="28">
                  <c:v>483</c:v>
                </c:pt>
                <c:pt idx="29">
                  <c:v>483</c:v>
                </c:pt>
                <c:pt idx="30">
                  <c:v>489</c:v>
                </c:pt>
                <c:pt idx="31">
                  <c:v>494</c:v>
                </c:pt>
                <c:pt idx="32">
                  <c:v>495</c:v>
                </c:pt>
                <c:pt idx="33">
                  <c:v>495</c:v>
                </c:pt>
                <c:pt idx="34">
                  <c:v>480</c:v>
                </c:pt>
                <c:pt idx="35">
                  <c:v>479</c:v>
                </c:pt>
                <c:pt idx="36">
                  <c:v>476</c:v>
                </c:pt>
                <c:pt idx="37">
                  <c:v>470</c:v>
                </c:pt>
                <c:pt idx="38">
                  <c:v>460</c:v>
                </c:pt>
                <c:pt idx="39">
                  <c:v>448</c:v>
                </c:pt>
                <c:pt idx="40">
                  <c:v>442</c:v>
                </c:pt>
                <c:pt idx="41">
                  <c:v>423</c:v>
                </c:pt>
                <c:pt idx="42">
                  <c:v>406</c:v>
                </c:pt>
                <c:pt idx="43">
                  <c:v>375</c:v>
                </c:pt>
                <c:pt idx="44">
                  <c:v>311</c:v>
                </c:pt>
                <c:pt idx="45">
                  <c:v>276</c:v>
                </c:pt>
                <c:pt idx="46">
                  <c:v>202</c:v>
                </c:pt>
                <c:pt idx="47">
                  <c:v>152</c:v>
                </c:pt>
                <c:pt idx="48">
                  <c:v>127</c:v>
                </c:pt>
                <c:pt idx="49">
                  <c:v>107</c:v>
                </c:pt>
                <c:pt idx="50">
                  <c:v>100</c:v>
                </c:pt>
                <c:pt idx="51">
                  <c:v>90</c:v>
                </c:pt>
                <c:pt idx="52">
                  <c:v>85</c:v>
                </c:pt>
                <c:pt idx="53">
                  <c:v>83</c:v>
                </c:pt>
                <c:pt idx="54">
                  <c:v>75</c:v>
                </c:pt>
                <c:pt idx="55">
                  <c:v>88</c:v>
                </c:pt>
                <c:pt idx="56">
                  <c:v>75</c:v>
                </c:pt>
                <c:pt idx="57">
                  <c:v>72</c:v>
                </c:pt>
                <c:pt idx="58">
                  <c:v>79</c:v>
                </c:pt>
                <c:pt idx="59">
                  <c:v>80</c:v>
                </c:pt>
                <c:pt idx="6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51-4E9D-9FF1-4594582FD926}"/>
            </c:ext>
          </c:extLst>
        </c:ser>
        <c:ser>
          <c:idx val="3"/>
          <c:order val="3"/>
          <c:tx>
            <c:strRef>
              <c:f>'Diagram 2.4'!$C$2</c:f>
              <c:strCache>
                <c:ptCount val="1"/>
                <c:pt idx="0">
                  <c:v>Marknadsinkomst - män</c:v>
                </c:pt>
              </c:strCache>
            </c:strRef>
          </c:tx>
          <c:spPr>
            <a:ln w="28575" cap="rnd">
              <a:solidFill>
                <a:srgbClr val="384F5B">
                  <a:lumMod val="40000"/>
                  <a:lumOff val="60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2.4'!$A$3:$A$63</c:f>
              <c:numCache>
                <c:formatCode>General</c:formatCode>
                <c:ptCount val="6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  <c:pt idx="51">
                  <c:v>71</c:v>
                </c:pt>
                <c:pt idx="52">
                  <c:v>72</c:v>
                </c:pt>
                <c:pt idx="53">
                  <c:v>73</c:v>
                </c:pt>
                <c:pt idx="54">
                  <c:v>74</c:v>
                </c:pt>
                <c:pt idx="55">
                  <c:v>75</c:v>
                </c:pt>
                <c:pt idx="56">
                  <c:v>76</c:v>
                </c:pt>
                <c:pt idx="57">
                  <c:v>77</c:v>
                </c:pt>
                <c:pt idx="58">
                  <c:v>78</c:v>
                </c:pt>
                <c:pt idx="59">
                  <c:v>79</c:v>
                </c:pt>
                <c:pt idx="60">
                  <c:v>80</c:v>
                </c:pt>
              </c:numCache>
            </c:numRef>
          </c:cat>
          <c:val>
            <c:numRef>
              <c:f>'Diagram 2.4'!$C$3:$C$63</c:f>
              <c:numCache>
                <c:formatCode>General</c:formatCode>
                <c:ptCount val="61"/>
                <c:pt idx="0">
                  <c:v>160</c:v>
                </c:pt>
                <c:pt idx="1">
                  <c:v>194</c:v>
                </c:pt>
                <c:pt idx="2">
                  <c:v>211</c:v>
                </c:pt>
                <c:pt idx="3">
                  <c:v>231</c:v>
                </c:pt>
                <c:pt idx="4">
                  <c:v>256</c:v>
                </c:pt>
                <c:pt idx="5">
                  <c:v>286</c:v>
                </c:pt>
                <c:pt idx="6">
                  <c:v>313</c:v>
                </c:pt>
                <c:pt idx="7">
                  <c:v>338</c:v>
                </c:pt>
                <c:pt idx="8">
                  <c:v>361</c:v>
                </c:pt>
                <c:pt idx="9">
                  <c:v>381</c:v>
                </c:pt>
                <c:pt idx="10">
                  <c:v>399</c:v>
                </c:pt>
                <c:pt idx="11">
                  <c:v>414</c:v>
                </c:pt>
                <c:pt idx="12">
                  <c:v>429</c:v>
                </c:pt>
                <c:pt idx="13">
                  <c:v>441</c:v>
                </c:pt>
                <c:pt idx="14">
                  <c:v>463</c:v>
                </c:pt>
                <c:pt idx="15">
                  <c:v>470</c:v>
                </c:pt>
                <c:pt idx="16">
                  <c:v>491</c:v>
                </c:pt>
                <c:pt idx="17">
                  <c:v>499</c:v>
                </c:pt>
                <c:pt idx="18">
                  <c:v>516</c:v>
                </c:pt>
                <c:pt idx="19">
                  <c:v>533</c:v>
                </c:pt>
                <c:pt idx="20">
                  <c:v>552</c:v>
                </c:pt>
                <c:pt idx="21">
                  <c:v>580</c:v>
                </c:pt>
                <c:pt idx="22">
                  <c:v>575</c:v>
                </c:pt>
                <c:pt idx="23">
                  <c:v>610</c:v>
                </c:pt>
                <c:pt idx="24">
                  <c:v>622</c:v>
                </c:pt>
                <c:pt idx="25">
                  <c:v>636</c:v>
                </c:pt>
                <c:pt idx="26">
                  <c:v>641</c:v>
                </c:pt>
                <c:pt idx="27">
                  <c:v>655</c:v>
                </c:pt>
                <c:pt idx="28">
                  <c:v>673</c:v>
                </c:pt>
                <c:pt idx="29">
                  <c:v>679</c:v>
                </c:pt>
                <c:pt idx="30">
                  <c:v>700</c:v>
                </c:pt>
                <c:pt idx="31">
                  <c:v>715</c:v>
                </c:pt>
                <c:pt idx="32">
                  <c:v>726</c:v>
                </c:pt>
                <c:pt idx="33">
                  <c:v>717</c:v>
                </c:pt>
                <c:pt idx="34">
                  <c:v>690</c:v>
                </c:pt>
                <c:pt idx="35">
                  <c:v>684</c:v>
                </c:pt>
                <c:pt idx="36">
                  <c:v>668</c:v>
                </c:pt>
                <c:pt idx="37">
                  <c:v>670</c:v>
                </c:pt>
                <c:pt idx="38">
                  <c:v>639</c:v>
                </c:pt>
                <c:pt idx="39">
                  <c:v>649</c:v>
                </c:pt>
                <c:pt idx="40">
                  <c:v>627</c:v>
                </c:pt>
                <c:pt idx="41">
                  <c:v>608</c:v>
                </c:pt>
                <c:pt idx="42">
                  <c:v>593</c:v>
                </c:pt>
                <c:pt idx="43">
                  <c:v>535</c:v>
                </c:pt>
                <c:pt idx="44">
                  <c:v>455</c:v>
                </c:pt>
                <c:pt idx="45">
                  <c:v>392</c:v>
                </c:pt>
                <c:pt idx="46">
                  <c:v>310</c:v>
                </c:pt>
                <c:pt idx="47">
                  <c:v>260</c:v>
                </c:pt>
                <c:pt idx="48">
                  <c:v>227</c:v>
                </c:pt>
                <c:pt idx="49">
                  <c:v>205</c:v>
                </c:pt>
                <c:pt idx="50">
                  <c:v>185</c:v>
                </c:pt>
                <c:pt idx="51">
                  <c:v>164</c:v>
                </c:pt>
                <c:pt idx="52">
                  <c:v>163</c:v>
                </c:pt>
                <c:pt idx="53">
                  <c:v>172</c:v>
                </c:pt>
                <c:pt idx="54">
                  <c:v>146</c:v>
                </c:pt>
                <c:pt idx="55">
                  <c:v>167</c:v>
                </c:pt>
                <c:pt idx="56">
                  <c:v>125</c:v>
                </c:pt>
                <c:pt idx="57">
                  <c:v>140</c:v>
                </c:pt>
                <c:pt idx="58">
                  <c:v>124</c:v>
                </c:pt>
                <c:pt idx="59">
                  <c:v>132</c:v>
                </c:pt>
                <c:pt idx="60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51-4E9D-9FF1-4594582FD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ÅLDER</a:t>
                </a:r>
              </a:p>
            </c:rich>
          </c:tx>
          <c:layout>
            <c:manualLayout>
              <c:xMode val="edge"/>
              <c:yMode val="edge"/>
              <c:x val="0.90864166666666668"/>
              <c:y val="0.827021825396825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415115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DISPONIBEL INKOMST, KR (1000-TAL)</a:t>
                </a:r>
              </a:p>
            </c:rich>
          </c:tx>
          <c:layout>
            <c:manualLayout>
              <c:xMode val="edge"/>
              <c:yMode val="edge"/>
              <c:x val="6.2867521367521379E-3"/>
              <c:y val="3.612579365079365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8.6837606837606843E-2"/>
          <c:y val="0.87070198412698407"/>
          <c:w val="0.89416666666666678"/>
          <c:h val="0.11921865079365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040598290598294E-2"/>
          <c:y val="3.6125717274766551E-2"/>
          <c:w val="0.89235192307692313"/>
          <c:h val="0.77548937255695194"/>
        </c:manualLayout>
      </c:layout>
      <c:lineChart>
        <c:grouping val="standard"/>
        <c:varyColors val="0"/>
        <c:ser>
          <c:idx val="2"/>
          <c:order val="0"/>
          <c:tx>
            <c:strRef>
              <c:f>'Diagram 2.5'!$D$1</c:f>
              <c:strCache>
                <c:ptCount val="1"/>
                <c:pt idx="0">
                  <c:v>20 - 64 år</c:v>
                </c:pt>
              </c:strCache>
            </c:strRef>
          </c:tx>
          <c:spPr>
            <a:ln w="28575" cap="rnd">
              <a:solidFill>
                <a:srgbClr val="E0C49B"/>
              </a:solidFill>
              <a:round/>
            </a:ln>
            <a:effectLst/>
          </c:spPr>
          <c:marker>
            <c:symbol val="none"/>
          </c:marker>
          <c:cat>
            <c:numRef>
              <c:f>'Diagram 2.5'!$B$6:$B$101</c:f>
              <c:numCache>
                <c:formatCode>#,##0</c:formatCode>
                <c:ptCount val="9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  <c:pt idx="66">
                  <c:v>71</c:v>
                </c:pt>
                <c:pt idx="67">
                  <c:v>72</c:v>
                </c:pt>
                <c:pt idx="68">
                  <c:v>73</c:v>
                </c:pt>
                <c:pt idx="69">
                  <c:v>74</c:v>
                </c:pt>
                <c:pt idx="70">
                  <c:v>75</c:v>
                </c:pt>
                <c:pt idx="71">
                  <c:v>76</c:v>
                </c:pt>
                <c:pt idx="72">
                  <c:v>77</c:v>
                </c:pt>
                <c:pt idx="73">
                  <c:v>78</c:v>
                </c:pt>
                <c:pt idx="74">
                  <c:v>79</c:v>
                </c:pt>
                <c:pt idx="75">
                  <c:v>80</c:v>
                </c:pt>
                <c:pt idx="76">
                  <c:v>81</c:v>
                </c:pt>
                <c:pt idx="77">
                  <c:v>82</c:v>
                </c:pt>
                <c:pt idx="78">
                  <c:v>83</c:v>
                </c:pt>
                <c:pt idx="79">
                  <c:v>84</c:v>
                </c:pt>
                <c:pt idx="80">
                  <c:v>85</c:v>
                </c:pt>
                <c:pt idx="81">
                  <c:v>86</c:v>
                </c:pt>
                <c:pt idx="82">
                  <c:v>87</c:v>
                </c:pt>
                <c:pt idx="83">
                  <c:v>88</c:v>
                </c:pt>
                <c:pt idx="84">
                  <c:v>89</c:v>
                </c:pt>
                <c:pt idx="85">
                  <c:v>90</c:v>
                </c:pt>
                <c:pt idx="86">
                  <c:v>91</c:v>
                </c:pt>
                <c:pt idx="87">
                  <c:v>92</c:v>
                </c:pt>
                <c:pt idx="88">
                  <c:v>93</c:v>
                </c:pt>
                <c:pt idx="89">
                  <c:v>94</c:v>
                </c:pt>
                <c:pt idx="90">
                  <c:v>95</c:v>
                </c:pt>
                <c:pt idx="91">
                  <c:v>96</c:v>
                </c:pt>
                <c:pt idx="92">
                  <c:v>97</c:v>
                </c:pt>
                <c:pt idx="93">
                  <c:v>98</c:v>
                </c:pt>
                <c:pt idx="94">
                  <c:v>99</c:v>
                </c:pt>
                <c:pt idx="95">
                  <c:v>100</c:v>
                </c:pt>
              </c:numCache>
            </c:numRef>
          </c:cat>
          <c:val>
            <c:numRef>
              <c:f>'Diagram 2.5'!$D$6:$D$101</c:f>
              <c:numCache>
                <c:formatCode>0.0</c:formatCode>
                <c:ptCount val="96"/>
                <c:pt idx="0">
                  <c:v>-11.8</c:v>
                </c:pt>
                <c:pt idx="1">
                  <c:v>-3</c:v>
                </c:pt>
                <c:pt idx="2">
                  <c:v>-0.1</c:v>
                </c:pt>
                <c:pt idx="3">
                  <c:v>1.6</c:v>
                </c:pt>
                <c:pt idx="4">
                  <c:v>2.7</c:v>
                </c:pt>
                <c:pt idx="5">
                  <c:v>3.2</c:v>
                </c:pt>
                <c:pt idx="6">
                  <c:v>3.1</c:v>
                </c:pt>
                <c:pt idx="7">
                  <c:v>4.3</c:v>
                </c:pt>
                <c:pt idx="8">
                  <c:v>5.3</c:v>
                </c:pt>
                <c:pt idx="9">
                  <c:v>6.1</c:v>
                </c:pt>
                <c:pt idx="10">
                  <c:v>6.7</c:v>
                </c:pt>
                <c:pt idx="11">
                  <c:v>7.2</c:v>
                </c:pt>
                <c:pt idx="12">
                  <c:v>7.6</c:v>
                </c:pt>
                <c:pt idx="13">
                  <c:v>7.9</c:v>
                </c:pt>
                <c:pt idx="14">
                  <c:v>8.1</c:v>
                </c:pt>
                <c:pt idx="15">
                  <c:v>8.6</c:v>
                </c:pt>
                <c:pt idx="16">
                  <c:v>9.3000000000000007</c:v>
                </c:pt>
                <c:pt idx="17">
                  <c:v>10.199999999999999</c:v>
                </c:pt>
                <c:pt idx="18">
                  <c:v>11.1</c:v>
                </c:pt>
                <c:pt idx="19">
                  <c:v>11.9</c:v>
                </c:pt>
                <c:pt idx="20">
                  <c:v>12.5</c:v>
                </c:pt>
                <c:pt idx="21">
                  <c:v>12.9</c:v>
                </c:pt>
                <c:pt idx="22">
                  <c:v>13.1</c:v>
                </c:pt>
                <c:pt idx="23">
                  <c:v>13.3</c:v>
                </c:pt>
                <c:pt idx="24">
                  <c:v>13.4</c:v>
                </c:pt>
                <c:pt idx="25">
                  <c:v>13.4</c:v>
                </c:pt>
                <c:pt idx="26">
                  <c:v>13.5</c:v>
                </c:pt>
                <c:pt idx="27">
                  <c:v>13.5</c:v>
                </c:pt>
                <c:pt idx="28">
                  <c:v>13.5</c:v>
                </c:pt>
                <c:pt idx="29">
                  <c:v>13.6</c:v>
                </c:pt>
                <c:pt idx="30">
                  <c:v>13.6</c:v>
                </c:pt>
                <c:pt idx="31">
                  <c:v>13.6</c:v>
                </c:pt>
                <c:pt idx="32">
                  <c:v>13.6</c:v>
                </c:pt>
                <c:pt idx="33">
                  <c:v>13.7</c:v>
                </c:pt>
                <c:pt idx="34">
                  <c:v>13.7</c:v>
                </c:pt>
                <c:pt idx="35">
                  <c:v>13.7</c:v>
                </c:pt>
                <c:pt idx="36">
                  <c:v>13.7</c:v>
                </c:pt>
                <c:pt idx="37">
                  <c:v>13.7</c:v>
                </c:pt>
                <c:pt idx="38">
                  <c:v>13.8</c:v>
                </c:pt>
                <c:pt idx="39">
                  <c:v>13.8</c:v>
                </c:pt>
                <c:pt idx="40">
                  <c:v>13.8</c:v>
                </c:pt>
                <c:pt idx="41">
                  <c:v>13.9</c:v>
                </c:pt>
                <c:pt idx="42">
                  <c:v>13.9</c:v>
                </c:pt>
                <c:pt idx="43">
                  <c:v>14</c:v>
                </c:pt>
                <c:pt idx="44">
                  <c:v>14</c:v>
                </c:pt>
                <c:pt idx="45">
                  <c:v>14</c:v>
                </c:pt>
                <c:pt idx="46">
                  <c:v>14.1</c:v>
                </c:pt>
                <c:pt idx="47">
                  <c:v>14.1</c:v>
                </c:pt>
                <c:pt idx="48">
                  <c:v>14.1</c:v>
                </c:pt>
                <c:pt idx="49">
                  <c:v>14.1</c:v>
                </c:pt>
                <c:pt idx="50">
                  <c:v>14.2</c:v>
                </c:pt>
                <c:pt idx="51">
                  <c:v>14.2</c:v>
                </c:pt>
                <c:pt idx="52">
                  <c:v>14.2</c:v>
                </c:pt>
                <c:pt idx="53">
                  <c:v>14.2</c:v>
                </c:pt>
                <c:pt idx="54">
                  <c:v>14.2</c:v>
                </c:pt>
                <c:pt idx="55">
                  <c:v>14.2</c:v>
                </c:pt>
                <c:pt idx="56">
                  <c:v>14.3</c:v>
                </c:pt>
                <c:pt idx="57">
                  <c:v>14.3</c:v>
                </c:pt>
                <c:pt idx="58">
                  <c:v>14.4</c:v>
                </c:pt>
                <c:pt idx="59">
                  <c:v>14.4</c:v>
                </c:pt>
                <c:pt idx="60">
                  <c:v>14.5</c:v>
                </c:pt>
                <c:pt idx="61">
                  <c:v>14.6</c:v>
                </c:pt>
                <c:pt idx="62">
                  <c:v>14.6</c:v>
                </c:pt>
                <c:pt idx="63">
                  <c:v>14.7</c:v>
                </c:pt>
                <c:pt idx="64">
                  <c:v>14.8</c:v>
                </c:pt>
                <c:pt idx="65">
                  <c:v>14.9</c:v>
                </c:pt>
                <c:pt idx="66">
                  <c:v>15</c:v>
                </c:pt>
                <c:pt idx="67">
                  <c:v>15</c:v>
                </c:pt>
                <c:pt idx="68">
                  <c:v>15.1</c:v>
                </c:pt>
                <c:pt idx="69">
                  <c:v>15.1</c:v>
                </c:pt>
                <c:pt idx="70">
                  <c:v>15.1</c:v>
                </c:pt>
                <c:pt idx="71">
                  <c:v>15.1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14.9</c:v>
                </c:pt>
                <c:pt idx="76">
                  <c:v>14.9</c:v>
                </c:pt>
                <c:pt idx="77">
                  <c:v>14.8</c:v>
                </c:pt>
                <c:pt idx="78">
                  <c:v>14.8</c:v>
                </c:pt>
                <c:pt idx="79">
                  <c:v>14.8</c:v>
                </c:pt>
                <c:pt idx="80">
                  <c:v>14.9</c:v>
                </c:pt>
                <c:pt idx="81">
                  <c:v>15.1</c:v>
                </c:pt>
                <c:pt idx="82">
                  <c:v>15.3</c:v>
                </c:pt>
                <c:pt idx="83">
                  <c:v>15.7</c:v>
                </c:pt>
                <c:pt idx="84">
                  <c:v>16.100000000000001</c:v>
                </c:pt>
                <c:pt idx="85">
                  <c:v>16.600000000000001</c:v>
                </c:pt>
                <c:pt idx="86">
                  <c:v>17.2</c:v>
                </c:pt>
                <c:pt idx="87">
                  <c:v>18</c:v>
                </c:pt>
                <c:pt idx="88">
                  <c:v>18.899999999999999</c:v>
                </c:pt>
                <c:pt idx="89">
                  <c:v>20</c:v>
                </c:pt>
                <c:pt idx="90">
                  <c:v>21.3</c:v>
                </c:pt>
                <c:pt idx="91">
                  <c:v>23.2</c:v>
                </c:pt>
                <c:pt idx="92">
                  <c:v>25.7</c:v>
                </c:pt>
                <c:pt idx="93">
                  <c:v>30.3</c:v>
                </c:pt>
                <c:pt idx="94">
                  <c:v>37.700000000000003</c:v>
                </c:pt>
                <c:pt idx="95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83-4F79-8BEE-519B6333E2BC}"/>
            </c:ext>
          </c:extLst>
        </c:ser>
        <c:ser>
          <c:idx val="1"/>
          <c:order val="1"/>
          <c:tx>
            <c:strRef>
              <c:f>'Diagram 2.5'!$C$1</c:f>
              <c:strCache>
                <c:ptCount val="1"/>
                <c:pt idx="0">
                  <c:v>65 år eller äldre</c:v>
                </c:pt>
              </c:strCache>
            </c:strRef>
          </c:tx>
          <c:spPr>
            <a:ln w="28575" cap="rnd">
              <a:solidFill>
                <a:srgbClr val="3B605B"/>
              </a:solidFill>
              <a:round/>
            </a:ln>
            <a:effectLst/>
          </c:spPr>
          <c:marker>
            <c:symbol val="none"/>
          </c:marker>
          <c:cat>
            <c:numRef>
              <c:f>'Diagram 2.5'!$B$6:$B$101</c:f>
              <c:numCache>
                <c:formatCode>#,##0</c:formatCode>
                <c:ptCount val="9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  <c:pt idx="66">
                  <c:v>71</c:v>
                </c:pt>
                <c:pt idx="67">
                  <c:v>72</c:v>
                </c:pt>
                <c:pt idx="68">
                  <c:v>73</c:v>
                </c:pt>
                <c:pt idx="69">
                  <c:v>74</c:v>
                </c:pt>
                <c:pt idx="70">
                  <c:v>75</c:v>
                </c:pt>
                <c:pt idx="71">
                  <c:v>76</c:v>
                </c:pt>
                <c:pt idx="72">
                  <c:v>77</c:v>
                </c:pt>
                <c:pt idx="73">
                  <c:v>78</c:v>
                </c:pt>
                <c:pt idx="74">
                  <c:v>79</c:v>
                </c:pt>
                <c:pt idx="75">
                  <c:v>80</c:v>
                </c:pt>
                <c:pt idx="76">
                  <c:v>81</c:v>
                </c:pt>
                <c:pt idx="77">
                  <c:v>82</c:v>
                </c:pt>
                <c:pt idx="78">
                  <c:v>83</c:v>
                </c:pt>
                <c:pt idx="79">
                  <c:v>84</c:v>
                </c:pt>
                <c:pt idx="80">
                  <c:v>85</c:v>
                </c:pt>
                <c:pt idx="81">
                  <c:v>86</c:v>
                </c:pt>
                <c:pt idx="82">
                  <c:v>87</c:v>
                </c:pt>
                <c:pt idx="83">
                  <c:v>88</c:v>
                </c:pt>
                <c:pt idx="84">
                  <c:v>89</c:v>
                </c:pt>
                <c:pt idx="85">
                  <c:v>90</c:v>
                </c:pt>
                <c:pt idx="86">
                  <c:v>91</c:v>
                </c:pt>
                <c:pt idx="87">
                  <c:v>92</c:v>
                </c:pt>
                <c:pt idx="88">
                  <c:v>93</c:v>
                </c:pt>
                <c:pt idx="89">
                  <c:v>94</c:v>
                </c:pt>
                <c:pt idx="90">
                  <c:v>95</c:v>
                </c:pt>
                <c:pt idx="91">
                  <c:v>96</c:v>
                </c:pt>
                <c:pt idx="92">
                  <c:v>97</c:v>
                </c:pt>
                <c:pt idx="93">
                  <c:v>98</c:v>
                </c:pt>
                <c:pt idx="94">
                  <c:v>99</c:v>
                </c:pt>
                <c:pt idx="95">
                  <c:v>100</c:v>
                </c:pt>
              </c:numCache>
            </c:numRef>
          </c:cat>
          <c:val>
            <c:numRef>
              <c:f>'Diagram 2.5'!$C$6:$C$101</c:f>
              <c:numCache>
                <c:formatCode>General</c:formatCode>
                <c:ptCount val="96"/>
                <c:pt idx="0">
                  <c:v>9.3000000000000007</c:v>
                </c:pt>
                <c:pt idx="1">
                  <c:v>10.199999999999999</c:v>
                </c:pt>
                <c:pt idx="2">
                  <c:v>10.9</c:v>
                </c:pt>
                <c:pt idx="3">
                  <c:v>11.2</c:v>
                </c:pt>
                <c:pt idx="4">
                  <c:v>11.4</c:v>
                </c:pt>
                <c:pt idx="5">
                  <c:v>11.5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11.3</c:v>
                </c:pt>
                <c:pt idx="10">
                  <c:v>11.2</c:v>
                </c:pt>
                <c:pt idx="11">
                  <c:v>11.2</c:v>
                </c:pt>
                <c:pt idx="12">
                  <c:v>11.1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11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  <c:pt idx="26">
                  <c:v>11</c:v>
                </c:pt>
                <c:pt idx="27">
                  <c:v>11.1</c:v>
                </c:pt>
                <c:pt idx="28">
                  <c:v>11.2</c:v>
                </c:pt>
                <c:pt idx="29">
                  <c:v>11.3</c:v>
                </c:pt>
                <c:pt idx="30">
                  <c:v>11.4</c:v>
                </c:pt>
                <c:pt idx="31">
                  <c:v>11.5</c:v>
                </c:pt>
                <c:pt idx="32">
                  <c:v>11.6</c:v>
                </c:pt>
                <c:pt idx="33">
                  <c:v>11.8</c:v>
                </c:pt>
                <c:pt idx="34">
                  <c:v>12</c:v>
                </c:pt>
                <c:pt idx="35">
                  <c:v>12.2</c:v>
                </c:pt>
                <c:pt idx="36">
                  <c:v>12.5</c:v>
                </c:pt>
                <c:pt idx="37">
                  <c:v>12.8</c:v>
                </c:pt>
                <c:pt idx="38">
                  <c:v>13.1</c:v>
                </c:pt>
                <c:pt idx="39">
                  <c:v>13.5</c:v>
                </c:pt>
                <c:pt idx="40">
                  <c:v>13.9</c:v>
                </c:pt>
                <c:pt idx="41">
                  <c:v>14.4</c:v>
                </c:pt>
                <c:pt idx="42">
                  <c:v>14.8</c:v>
                </c:pt>
                <c:pt idx="43">
                  <c:v>15.3</c:v>
                </c:pt>
                <c:pt idx="44">
                  <c:v>15.8</c:v>
                </c:pt>
                <c:pt idx="45">
                  <c:v>16.399999999999999</c:v>
                </c:pt>
                <c:pt idx="46">
                  <c:v>16.899999999999999</c:v>
                </c:pt>
                <c:pt idx="47">
                  <c:v>17.5</c:v>
                </c:pt>
                <c:pt idx="48">
                  <c:v>18.100000000000001</c:v>
                </c:pt>
                <c:pt idx="49">
                  <c:v>18.7</c:v>
                </c:pt>
                <c:pt idx="50">
                  <c:v>19.399999999999999</c:v>
                </c:pt>
                <c:pt idx="51">
                  <c:v>20</c:v>
                </c:pt>
                <c:pt idx="52">
                  <c:v>20.7</c:v>
                </c:pt>
                <c:pt idx="53">
                  <c:v>21.3</c:v>
                </c:pt>
                <c:pt idx="54">
                  <c:v>22</c:v>
                </c:pt>
                <c:pt idx="55">
                  <c:v>22.6</c:v>
                </c:pt>
                <c:pt idx="56">
                  <c:v>23.2</c:v>
                </c:pt>
                <c:pt idx="57">
                  <c:v>23.7</c:v>
                </c:pt>
                <c:pt idx="58">
                  <c:v>24.2</c:v>
                </c:pt>
                <c:pt idx="59">
                  <c:v>24.7</c:v>
                </c:pt>
                <c:pt idx="60">
                  <c:v>25.2</c:v>
                </c:pt>
                <c:pt idx="61">
                  <c:v>25.6</c:v>
                </c:pt>
                <c:pt idx="62">
                  <c:v>26</c:v>
                </c:pt>
                <c:pt idx="63">
                  <c:v>26.4</c:v>
                </c:pt>
                <c:pt idx="64">
                  <c:v>26.7</c:v>
                </c:pt>
                <c:pt idx="65">
                  <c:v>27</c:v>
                </c:pt>
                <c:pt idx="66">
                  <c:v>27.3</c:v>
                </c:pt>
                <c:pt idx="67">
                  <c:v>27.6</c:v>
                </c:pt>
                <c:pt idx="68">
                  <c:v>27.8</c:v>
                </c:pt>
                <c:pt idx="69">
                  <c:v>28</c:v>
                </c:pt>
                <c:pt idx="70">
                  <c:v>28.2</c:v>
                </c:pt>
                <c:pt idx="71">
                  <c:v>28.4</c:v>
                </c:pt>
                <c:pt idx="72">
                  <c:v>28.6</c:v>
                </c:pt>
                <c:pt idx="73">
                  <c:v>28.7</c:v>
                </c:pt>
                <c:pt idx="74">
                  <c:v>28.7</c:v>
                </c:pt>
                <c:pt idx="75">
                  <c:v>28.7</c:v>
                </c:pt>
                <c:pt idx="76">
                  <c:v>28.7</c:v>
                </c:pt>
                <c:pt idx="77">
                  <c:v>28.7</c:v>
                </c:pt>
                <c:pt idx="78">
                  <c:v>28.6</c:v>
                </c:pt>
                <c:pt idx="79">
                  <c:v>28.4</c:v>
                </c:pt>
                <c:pt idx="80">
                  <c:v>28.2</c:v>
                </c:pt>
                <c:pt idx="81">
                  <c:v>27.9</c:v>
                </c:pt>
                <c:pt idx="82">
                  <c:v>27.6</c:v>
                </c:pt>
                <c:pt idx="83">
                  <c:v>27.3</c:v>
                </c:pt>
                <c:pt idx="84">
                  <c:v>27</c:v>
                </c:pt>
                <c:pt idx="85">
                  <c:v>26.7</c:v>
                </c:pt>
                <c:pt idx="86">
                  <c:v>26.5</c:v>
                </c:pt>
                <c:pt idx="87">
                  <c:v>26.5</c:v>
                </c:pt>
                <c:pt idx="88">
                  <c:v>26.8</c:v>
                </c:pt>
                <c:pt idx="89">
                  <c:v>27.4</c:v>
                </c:pt>
                <c:pt idx="90">
                  <c:v>28.3</c:v>
                </c:pt>
                <c:pt idx="91">
                  <c:v>29.5</c:v>
                </c:pt>
                <c:pt idx="92">
                  <c:v>30.8</c:v>
                </c:pt>
                <c:pt idx="93">
                  <c:v>32</c:v>
                </c:pt>
                <c:pt idx="94">
                  <c:v>32.9</c:v>
                </c:pt>
                <c:pt idx="95" formatCode="0.0">
                  <c:v>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83-4F79-8BEE-519B6333E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PERCENTIL</a:t>
                </a:r>
              </a:p>
            </c:rich>
          </c:tx>
          <c:layout>
            <c:manualLayout>
              <c:xMode val="edge"/>
              <c:yMode val="edge"/>
              <c:x val="0.8288564102564101"/>
              <c:y val="0.919014920713292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415115912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0.26876388888888891"/>
          <c:y val="0.92702399121744838"/>
          <c:w val="0.48418141025641026"/>
          <c:h val="6.30385171697554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3669230769230769E-2"/>
          <c:y val="5.0925925925925923E-2"/>
          <c:w val="0.89759465811965811"/>
          <c:h val="0.7454751729181772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2.6'!$C$3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2.6'!$C$4:$C$13</c:f>
              <c:numCache>
                <c:formatCode>0.0</c:formatCode>
                <c:ptCount val="10"/>
                <c:pt idx="0">
                  <c:v>-3.8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1.2</c:v>
                </c:pt>
                <c:pt idx="5">
                  <c:v>2.8</c:v>
                </c:pt>
                <c:pt idx="6">
                  <c:v>6.4</c:v>
                </c:pt>
                <c:pt idx="7">
                  <c:v>13.2</c:v>
                </c:pt>
                <c:pt idx="8">
                  <c:v>20.7</c:v>
                </c:pt>
                <c:pt idx="9">
                  <c:v>14.9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3-43C3-A403-345F796C6309}"/>
            </c:ext>
          </c:extLst>
        </c:ser>
        <c:ser>
          <c:idx val="1"/>
          <c:order val="1"/>
          <c:tx>
            <c:strRef>
              <c:f>'Diagram 2.6'!$D$3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2.6'!$D$4:$D$13</c:f>
              <c:numCache>
                <c:formatCode>0.0</c:formatCode>
                <c:ptCount val="10"/>
                <c:pt idx="0">
                  <c:v>-1.1000000000000001</c:v>
                </c:pt>
                <c:pt idx="1">
                  <c:v>3.9</c:v>
                </c:pt>
                <c:pt idx="2">
                  <c:v>4</c:v>
                </c:pt>
                <c:pt idx="3">
                  <c:v>4</c:v>
                </c:pt>
                <c:pt idx="4">
                  <c:v>4.4000000000000004</c:v>
                </c:pt>
                <c:pt idx="5">
                  <c:v>6.7</c:v>
                </c:pt>
                <c:pt idx="6">
                  <c:v>8.9</c:v>
                </c:pt>
                <c:pt idx="7">
                  <c:v>10.3</c:v>
                </c:pt>
                <c:pt idx="8">
                  <c:v>11.8</c:v>
                </c:pt>
                <c:pt idx="9">
                  <c:v>49.1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93-43C3-A403-345F796C6309}"/>
            </c:ext>
          </c:extLst>
        </c:ser>
        <c:ser>
          <c:idx val="0"/>
          <c:order val="2"/>
          <c:tx>
            <c:strRef>
              <c:f>'Diagram 2.6'!$E$3</c:f>
              <c:strCache>
                <c:ptCount val="1"/>
                <c:pt idx="0">
                  <c:v>Transfereringar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2.6'!$E$4:$E$13</c:f>
              <c:numCache>
                <c:formatCode>0.0</c:formatCode>
                <c:ptCount val="10"/>
                <c:pt idx="0">
                  <c:v>11</c:v>
                </c:pt>
                <c:pt idx="1">
                  <c:v>7</c:v>
                </c:pt>
                <c:pt idx="2">
                  <c:v>6.7000000000000197</c:v>
                </c:pt>
                <c:pt idx="3">
                  <c:v>8</c:v>
                </c:pt>
                <c:pt idx="4">
                  <c:v>7</c:v>
                </c:pt>
                <c:pt idx="5">
                  <c:v>3.80000000000001</c:v>
                </c:pt>
                <c:pt idx="6">
                  <c:v>2.8</c:v>
                </c:pt>
                <c:pt idx="7">
                  <c:v>2.80000000000001</c:v>
                </c:pt>
                <c:pt idx="8">
                  <c:v>2.2000000000000002</c:v>
                </c:pt>
                <c:pt idx="9">
                  <c:v>1.19999999999999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93-43C3-A403-345F796C6309}"/>
            </c:ext>
          </c:extLst>
        </c:ser>
        <c:ser>
          <c:idx val="3"/>
          <c:order val="3"/>
          <c:tx>
            <c:v>Allmän pension</c:v>
          </c:tx>
          <c:spPr>
            <a:solidFill>
              <a:srgbClr val="5B2F2F">
                <a:lumMod val="20000"/>
                <a:lumOff val="8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2.6'!$F$4:$F$13</c:f>
              <c:numCache>
                <c:formatCode>0.0</c:formatCode>
                <c:ptCount val="10"/>
                <c:pt idx="0">
                  <c:v>84.9</c:v>
                </c:pt>
                <c:pt idx="1">
                  <c:v>77.8</c:v>
                </c:pt>
                <c:pt idx="2">
                  <c:v>75.599999999999994</c:v>
                </c:pt>
                <c:pt idx="3">
                  <c:v>72.8</c:v>
                </c:pt>
                <c:pt idx="4">
                  <c:v>70.900000000000006</c:v>
                </c:pt>
                <c:pt idx="5">
                  <c:v>66.099999999999994</c:v>
                </c:pt>
                <c:pt idx="6">
                  <c:v>57.6</c:v>
                </c:pt>
                <c:pt idx="7">
                  <c:v>46.7</c:v>
                </c:pt>
                <c:pt idx="8">
                  <c:v>35.5</c:v>
                </c:pt>
                <c:pt idx="9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93-43C3-A403-345F796C6309}"/>
            </c:ext>
          </c:extLst>
        </c:ser>
        <c:ser>
          <c:idx val="4"/>
          <c:order val="4"/>
          <c:tx>
            <c:v>Tjänstepension</c:v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2.6'!$G$4:$G$13</c:f>
              <c:numCache>
                <c:formatCode>0.0</c:formatCode>
                <c:ptCount val="10"/>
                <c:pt idx="0">
                  <c:v>7.8</c:v>
                </c:pt>
                <c:pt idx="1">
                  <c:v>10</c:v>
                </c:pt>
                <c:pt idx="2">
                  <c:v>12.1</c:v>
                </c:pt>
                <c:pt idx="3">
                  <c:v>13.2</c:v>
                </c:pt>
                <c:pt idx="4">
                  <c:v>15</c:v>
                </c:pt>
                <c:pt idx="5">
                  <c:v>18</c:v>
                </c:pt>
                <c:pt idx="6">
                  <c:v>20.5</c:v>
                </c:pt>
                <c:pt idx="7">
                  <c:v>22.4</c:v>
                </c:pt>
                <c:pt idx="8">
                  <c:v>25</c:v>
                </c:pt>
                <c:pt idx="9">
                  <c:v>17.7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93-43C3-A403-345F796C6309}"/>
            </c:ext>
          </c:extLst>
        </c:ser>
        <c:ser>
          <c:idx val="5"/>
          <c:order val="5"/>
          <c:tx>
            <c:v>Privat pension</c:v>
          </c:tx>
          <c:spPr>
            <a:solidFill>
              <a:srgbClr val="5B2F2F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2.6'!$B$4:$B$13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2.6'!$H$4:$H$13</c:f>
              <c:numCache>
                <c:formatCode>0.0</c:formatCode>
                <c:ptCount val="10"/>
                <c:pt idx="0">
                  <c:v>1.2</c:v>
                </c:pt>
                <c:pt idx="1">
                  <c:v>0.9</c:v>
                </c:pt>
                <c:pt idx="2">
                  <c:v>1</c:v>
                </c:pt>
                <c:pt idx="3">
                  <c:v>1.2</c:v>
                </c:pt>
                <c:pt idx="4">
                  <c:v>1.5</c:v>
                </c:pt>
                <c:pt idx="5">
                  <c:v>2.6</c:v>
                </c:pt>
                <c:pt idx="6">
                  <c:v>3.8</c:v>
                </c:pt>
                <c:pt idx="7">
                  <c:v>4.5999999999999996</c:v>
                </c:pt>
                <c:pt idx="8">
                  <c:v>4.8</c:v>
                </c:pt>
                <c:pt idx="9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93-43C3-A403-345F796C6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DECIL</a:t>
                </a:r>
              </a:p>
            </c:rich>
          </c:tx>
          <c:layout>
            <c:manualLayout>
              <c:xMode val="edge"/>
              <c:yMode val="edge"/>
              <c:x val="0.91910021367521388"/>
              <c:y val="0.878179371001501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AV BRUTTOINKOMST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80363247863249"/>
          <c:y val="0.8845438328940195"/>
          <c:w val="0.77767884615384619"/>
          <c:h val="0.10270791403913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093376068376062E-2"/>
          <c:y val="5.0925925925925923E-2"/>
          <c:w val="0.9220177350427351"/>
          <c:h val="0.7560320064158646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2.6'!$C$17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2.6'!$C$18:$C$27</c:f>
              <c:numCache>
                <c:formatCode>0.0</c:formatCode>
                <c:ptCount val="10"/>
                <c:pt idx="0">
                  <c:v>-6.2</c:v>
                </c:pt>
                <c:pt idx="1">
                  <c:v>0.5</c:v>
                </c:pt>
                <c:pt idx="2">
                  <c:v>0.8</c:v>
                </c:pt>
                <c:pt idx="3">
                  <c:v>1.2</c:v>
                </c:pt>
                <c:pt idx="4">
                  <c:v>2.5</c:v>
                </c:pt>
                <c:pt idx="5">
                  <c:v>5.2</c:v>
                </c:pt>
                <c:pt idx="6">
                  <c:v>10.199999999999999</c:v>
                </c:pt>
                <c:pt idx="7">
                  <c:v>15.9</c:v>
                </c:pt>
                <c:pt idx="8">
                  <c:v>20.7</c:v>
                </c:pt>
                <c:pt idx="9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F8-404B-BED1-964CC2001945}"/>
            </c:ext>
          </c:extLst>
        </c:ser>
        <c:ser>
          <c:idx val="1"/>
          <c:order val="1"/>
          <c:tx>
            <c:strRef>
              <c:f>'Diagram 2.6'!$D$17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2.6'!$D$18:$D$27</c:f>
              <c:numCache>
                <c:formatCode>0.0</c:formatCode>
                <c:ptCount val="10"/>
                <c:pt idx="0">
                  <c:v>-3.1</c:v>
                </c:pt>
                <c:pt idx="1">
                  <c:v>3</c:v>
                </c:pt>
                <c:pt idx="2">
                  <c:v>3.4</c:v>
                </c:pt>
                <c:pt idx="3">
                  <c:v>4.0999999999999996</c:v>
                </c:pt>
                <c:pt idx="4">
                  <c:v>5.9</c:v>
                </c:pt>
                <c:pt idx="5">
                  <c:v>7.6</c:v>
                </c:pt>
                <c:pt idx="6">
                  <c:v>9</c:v>
                </c:pt>
                <c:pt idx="7">
                  <c:v>10</c:v>
                </c:pt>
                <c:pt idx="8">
                  <c:v>12.1</c:v>
                </c:pt>
                <c:pt idx="9">
                  <c:v>52.1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F8-404B-BED1-964CC2001945}"/>
            </c:ext>
          </c:extLst>
        </c:ser>
        <c:ser>
          <c:idx val="0"/>
          <c:order val="2"/>
          <c:tx>
            <c:strRef>
              <c:f>'Diagram 2.6'!$E$17</c:f>
              <c:strCache>
                <c:ptCount val="1"/>
                <c:pt idx="0">
                  <c:v>Transfereringar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2.6'!$E$18:$E$27</c:f>
              <c:numCache>
                <c:formatCode>0.0</c:formatCode>
                <c:ptCount val="10"/>
                <c:pt idx="0">
                  <c:v>13.3</c:v>
                </c:pt>
                <c:pt idx="1">
                  <c:v>6.5000000000000204</c:v>
                </c:pt>
                <c:pt idx="2">
                  <c:v>5.6</c:v>
                </c:pt>
                <c:pt idx="3">
                  <c:v>4.5000000000000204</c:v>
                </c:pt>
                <c:pt idx="4">
                  <c:v>2.7999999999999798</c:v>
                </c:pt>
                <c:pt idx="5">
                  <c:v>2.5</c:v>
                </c:pt>
                <c:pt idx="6">
                  <c:v>2.6000000000000099</c:v>
                </c:pt>
                <c:pt idx="7">
                  <c:v>2.30000000000001</c:v>
                </c:pt>
                <c:pt idx="8">
                  <c:v>1.8</c:v>
                </c:pt>
                <c:pt idx="9">
                  <c:v>1.0999999999999901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F8-404B-BED1-964CC2001945}"/>
            </c:ext>
          </c:extLst>
        </c:ser>
        <c:ser>
          <c:idx val="3"/>
          <c:order val="3"/>
          <c:spPr>
            <a:solidFill>
              <a:srgbClr val="5B2F2F">
                <a:lumMod val="20000"/>
                <a:lumOff val="8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2.6'!$F$18:$F$27</c:f>
              <c:numCache>
                <c:formatCode>0.0</c:formatCode>
                <c:ptCount val="10"/>
                <c:pt idx="0">
                  <c:v>85.8</c:v>
                </c:pt>
                <c:pt idx="1">
                  <c:v>78.099999999999994</c:v>
                </c:pt>
                <c:pt idx="2">
                  <c:v>75.2</c:v>
                </c:pt>
                <c:pt idx="3">
                  <c:v>72.599999999999994</c:v>
                </c:pt>
                <c:pt idx="4">
                  <c:v>67.900000000000006</c:v>
                </c:pt>
                <c:pt idx="5">
                  <c:v>60.2</c:v>
                </c:pt>
                <c:pt idx="6">
                  <c:v>50.4</c:v>
                </c:pt>
                <c:pt idx="7">
                  <c:v>40.799999999999997</c:v>
                </c:pt>
                <c:pt idx="8">
                  <c:v>31.5</c:v>
                </c:pt>
                <c:pt idx="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F8-404B-BED1-964CC2001945}"/>
            </c:ext>
          </c:extLst>
        </c:ser>
        <c:ser>
          <c:idx val="4"/>
          <c:order val="4"/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2.6'!$G$18:$G$27</c:f>
              <c:numCache>
                <c:formatCode>0.0</c:formatCode>
                <c:ptCount val="10"/>
                <c:pt idx="0">
                  <c:v>8.8000000000000007</c:v>
                </c:pt>
                <c:pt idx="1">
                  <c:v>11.1</c:v>
                </c:pt>
                <c:pt idx="2">
                  <c:v>14.1</c:v>
                </c:pt>
                <c:pt idx="3">
                  <c:v>16.399999999999999</c:v>
                </c:pt>
                <c:pt idx="4">
                  <c:v>18.899999999999999</c:v>
                </c:pt>
                <c:pt idx="5">
                  <c:v>21.4</c:v>
                </c:pt>
                <c:pt idx="6">
                  <c:v>23.8</c:v>
                </c:pt>
                <c:pt idx="7">
                  <c:v>26.4</c:v>
                </c:pt>
                <c:pt idx="8">
                  <c:v>29.2</c:v>
                </c:pt>
                <c:pt idx="9">
                  <c:v>18.100000000000001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F8-404B-BED1-964CC2001945}"/>
            </c:ext>
          </c:extLst>
        </c:ser>
        <c:ser>
          <c:idx val="5"/>
          <c:order val="5"/>
          <c:spPr>
            <a:solidFill>
              <a:srgbClr val="5B2F2F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2.6'!$B$18:$B$27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2.6'!$H$18:$H$27</c:f>
              <c:numCache>
                <c:formatCode>0.0</c:formatCode>
                <c:ptCount val="10"/>
                <c:pt idx="0">
                  <c:v>1.4</c:v>
                </c:pt>
                <c:pt idx="1">
                  <c:v>0.8</c:v>
                </c:pt>
                <c:pt idx="2">
                  <c:v>0.9</c:v>
                </c:pt>
                <c:pt idx="3">
                  <c:v>1.2</c:v>
                </c:pt>
                <c:pt idx="4">
                  <c:v>2</c:v>
                </c:pt>
                <c:pt idx="5">
                  <c:v>3.1</c:v>
                </c:pt>
                <c:pt idx="6">
                  <c:v>4</c:v>
                </c:pt>
                <c:pt idx="7">
                  <c:v>4.5999999999999996</c:v>
                </c:pt>
                <c:pt idx="8">
                  <c:v>4.7</c:v>
                </c:pt>
                <c:pt idx="9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F8-404B-BED1-964CC2001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093376068376062E-2"/>
          <c:y val="5.0925925925925923E-2"/>
          <c:w val="0.9220177350427351"/>
          <c:h val="0.7560320064158646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'Diagram 2.6'!$C$32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2.6'!$C$33:$C$42</c:f>
              <c:numCache>
                <c:formatCode>0.0</c:formatCode>
                <c:ptCount val="10"/>
                <c:pt idx="0">
                  <c:v>-1.6</c:v>
                </c:pt>
                <c:pt idx="1">
                  <c:v>0.4</c:v>
                </c:pt>
                <c:pt idx="2">
                  <c:v>0.5</c:v>
                </c:pt>
                <c:pt idx="3">
                  <c:v>0.7</c:v>
                </c:pt>
                <c:pt idx="4">
                  <c:v>0.9</c:v>
                </c:pt>
                <c:pt idx="5">
                  <c:v>1.3</c:v>
                </c:pt>
                <c:pt idx="6">
                  <c:v>3.3</c:v>
                </c:pt>
                <c:pt idx="7">
                  <c:v>8.8000000000000007</c:v>
                </c:pt>
                <c:pt idx="8">
                  <c:v>18.899999999999999</c:v>
                </c:pt>
                <c:pt idx="9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E-4519-B953-F1BB73FA6B21}"/>
            </c:ext>
          </c:extLst>
        </c:ser>
        <c:ser>
          <c:idx val="1"/>
          <c:order val="1"/>
          <c:tx>
            <c:strRef>
              <c:f>'Diagram 2.6'!$D$32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rgbClr val="3B605B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2.6'!$D$33:$D$42</c:f>
              <c:numCache>
                <c:formatCode>0.0</c:formatCode>
                <c:ptCount val="10"/>
                <c:pt idx="0">
                  <c:v>0.5</c:v>
                </c:pt>
                <c:pt idx="1">
                  <c:v>4.3</c:v>
                </c:pt>
                <c:pt idx="2">
                  <c:v>4.5</c:v>
                </c:pt>
                <c:pt idx="3">
                  <c:v>4.5</c:v>
                </c:pt>
                <c:pt idx="4">
                  <c:v>4.4000000000000004</c:v>
                </c:pt>
                <c:pt idx="5">
                  <c:v>4.8</c:v>
                </c:pt>
                <c:pt idx="6">
                  <c:v>7.8</c:v>
                </c:pt>
                <c:pt idx="7">
                  <c:v>10.5</c:v>
                </c:pt>
                <c:pt idx="8">
                  <c:v>12.4</c:v>
                </c:pt>
                <c:pt idx="9">
                  <c:v>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E-4519-B953-F1BB73FA6B21}"/>
            </c:ext>
          </c:extLst>
        </c:ser>
        <c:ser>
          <c:idx val="0"/>
          <c:order val="2"/>
          <c:tx>
            <c:strRef>
              <c:f>'Diagram 2.6'!$E$32</c:f>
              <c:strCache>
                <c:ptCount val="1"/>
                <c:pt idx="0">
                  <c:v>Transfereringar</c:v>
                </c:pt>
              </c:strCache>
            </c:strRef>
          </c:tx>
          <c:spPr>
            <a:solidFill>
              <a:srgbClr val="E0C49B">
                <a:lumMod val="75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2.6'!$E$33:$E$42</c:f>
              <c:numCache>
                <c:formatCode>0.0</c:formatCode>
                <c:ptCount val="10"/>
                <c:pt idx="0">
                  <c:v>9.3999999999999897</c:v>
                </c:pt>
                <c:pt idx="1">
                  <c:v>7.3999999999999897</c:v>
                </c:pt>
                <c:pt idx="2">
                  <c:v>5.8000000000000096</c:v>
                </c:pt>
                <c:pt idx="3">
                  <c:v>8.1999999999999993</c:v>
                </c:pt>
                <c:pt idx="4">
                  <c:v>9.5</c:v>
                </c:pt>
                <c:pt idx="5">
                  <c:v>8.5</c:v>
                </c:pt>
                <c:pt idx="6">
                  <c:v>4.7</c:v>
                </c:pt>
                <c:pt idx="7">
                  <c:v>3.2</c:v>
                </c:pt>
                <c:pt idx="8">
                  <c:v>2.9000000000000101</c:v>
                </c:pt>
                <c:pt idx="9">
                  <c:v>1.4000000000000199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E-4519-B953-F1BB73FA6B21}"/>
            </c:ext>
          </c:extLst>
        </c:ser>
        <c:ser>
          <c:idx val="3"/>
          <c:order val="3"/>
          <c:spPr>
            <a:solidFill>
              <a:srgbClr val="5B2F2F">
                <a:lumMod val="20000"/>
                <a:lumOff val="8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2.6'!$F$33:$F$42</c:f>
              <c:numCache>
                <c:formatCode>0.0</c:formatCode>
                <c:ptCount val="10"/>
                <c:pt idx="0">
                  <c:v>84.1</c:v>
                </c:pt>
                <c:pt idx="1">
                  <c:v>77.5</c:v>
                </c:pt>
                <c:pt idx="2">
                  <c:v>76.5</c:v>
                </c:pt>
                <c:pt idx="3">
                  <c:v>73.3</c:v>
                </c:pt>
                <c:pt idx="4">
                  <c:v>71.099999999999994</c:v>
                </c:pt>
                <c:pt idx="5">
                  <c:v>69.400000000000006</c:v>
                </c:pt>
                <c:pt idx="6">
                  <c:v>63.5</c:v>
                </c:pt>
                <c:pt idx="7">
                  <c:v>53.4</c:v>
                </c:pt>
                <c:pt idx="8">
                  <c:v>40.5</c:v>
                </c:pt>
                <c:pt idx="9">
                  <c:v>17.600000000000001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E-4519-B953-F1BB73FA6B21}"/>
            </c:ext>
          </c:extLst>
        </c:ser>
        <c:ser>
          <c:idx val="4"/>
          <c:order val="4"/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2.6'!$G$33:$G$42</c:f>
              <c:numCache>
                <c:formatCode>0.0</c:formatCode>
                <c:ptCount val="10"/>
                <c:pt idx="0">
                  <c:v>6.7</c:v>
                </c:pt>
                <c:pt idx="1">
                  <c:v>9.5</c:v>
                </c:pt>
                <c:pt idx="2">
                  <c:v>11.6</c:v>
                </c:pt>
                <c:pt idx="3">
                  <c:v>12</c:v>
                </c:pt>
                <c:pt idx="4">
                  <c:v>12.7</c:v>
                </c:pt>
                <c:pt idx="5">
                  <c:v>14.2</c:v>
                </c:pt>
                <c:pt idx="6">
                  <c:v>17.399999999999999</c:v>
                </c:pt>
                <c:pt idx="7">
                  <c:v>19.5</c:v>
                </c:pt>
                <c:pt idx="8">
                  <c:v>20.2</c:v>
                </c:pt>
                <c:pt idx="9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E-4519-B953-F1BB73FA6B21}"/>
            </c:ext>
          </c:extLst>
        </c:ser>
        <c:ser>
          <c:idx val="5"/>
          <c:order val="5"/>
          <c:spPr>
            <a:solidFill>
              <a:srgbClr val="5B2F2F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'Diagram 2.6'!$B$33:$B$42</c:f>
              <c:numCache>
                <c:formatCode>#,##0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'Diagram 2.6'!$H$33:$H$42</c:f>
              <c:numCache>
                <c:formatCode>0.0</c:formatCode>
                <c:ptCount val="10"/>
                <c:pt idx="0">
                  <c:v>0.9</c:v>
                </c:pt>
                <c:pt idx="1">
                  <c:v>0.9</c:v>
                </c:pt>
                <c:pt idx="2">
                  <c:v>1.1000000000000001</c:v>
                </c:pt>
                <c:pt idx="3">
                  <c:v>1.3</c:v>
                </c:pt>
                <c:pt idx="4">
                  <c:v>1.4</c:v>
                </c:pt>
                <c:pt idx="5">
                  <c:v>1.8</c:v>
                </c:pt>
                <c:pt idx="6">
                  <c:v>3.3</c:v>
                </c:pt>
                <c:pt idx="7">
                  <c:v>4.5999999999999996</c:v>
                </c:pt>
                <c:pt idx="8">
                  <c:v>5.0999999999999996</c:v>
                </c:pt>
                <c:pt idx="9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EE-4519-B953-F1BB73FA6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277777777777776"/>
          <c:y val="5.0925925925925923E-2"/>
          <c:w val="0.87113888888888891"/>
          <c:h val="0.804960508945194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'Diagram 2.7'!$A$3</c:f>
              <c:strCache>
                <c:ptCount val="1"/>
                <c:pt idx="0">
                  <c:v>Män</c:v>
                </c:pt>
              </c:strCache>
            </c:strRef>
          </c:tx>
          <c:spPr>
            <a:solidFill>
              <a:srgbClr val="384F5B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84F5B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71-4F66-BE35-344717B81DE3}"/>
              </c:ext>
            </c:extLst>
          </c:dPt>
          <c:cat>
            <c:strRef>
              <c:f>'Diagram 2.7'!$B$2:$G$2</c:f>
              <c:strCache>
                <c:ptCount val="6"/>
                <c:pt idx="0">
                  <c:v>20 år +</c:v>
                </c:pt>
                <c:pt idx="1">
                  <c:v>20-64 år</c:v>
                </c:pt>
                <c:pt idx="2">
                  <c:v>65 år +</c:v>
                </c:pt>
                <c:pt idx="3">
                  <c:v>65-74 år</c:v>
                </c:pt>
                <c:pt idx="4">
                  <c:v>75-84 år</c:v>
                </c:pt>
                <c:pt idx="5">
                  <c:v>85 år +</c:v>
                </c:pt>
              </c:strCache>
            </c:strRef>
          </c:cat>
          <c:val>
            <c:numRef>
              <c:f>'Diagram 2.7'!$B$3:$G$3</c:f>
              <c:numCache>
                <c:formatCode>0.0</c:formatCode>
                <c:ptCount val="6"/>
                <c:pt idx="0">
                  <c:v>67.3</c:v>
                </c:pt>
                <c:pt idx="1">
                  <c:v>82.5</c:v>
                </c:pt>
                <c:pt idx="2">
                  <c:v>22.9</c:v>
                </c:pt>
                <c:pt idx="3">
                  <c:v>33.299999999999997</c:v>
                </c:pt>
                <c:pt idx="4">
                  <c:v>14.4</c:v>
                </c:pt>
                <c:pt idx="5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1-4F66-BE35-344717B81DE3}"/>
            </c:ext>
          </c:extLst>
        </c:ser>
        <c:ser>
          <c:idx val="1"/>
          <c:order val="1"/>
          <c:tx>
            <c:strRef>
              <c:f>'Diagram 2.7'!$A$4</c:f>
              <c:strCache>
                <c:ptCount val="1"/>
                <c:pt idx="0">
                  <c:v>Kvinnor</c:v>
                </c:pt>
              </c:strCache>
            </c:strRef>
          </c:tx>
          <c:spPr>
            <a:solidFill>
              <a:srgbClr val="5B2F2F">
                <a:lumMod val="40000"/>
                <a:lumOff val="60000"/>
              </a:srgb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5B2F2F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C71-4F66-BE35-344717B81DE3}"/>
              </c:ext>
            </c:extLst>
          </c:dPt>
          <c:cat>
            <c:strRef>
              <c:f>'Diagram 2.7'!$B$2:$G$2</c:f>
              <c:strCache>
                <c:ptCount val="6"/>
                <c:pt idx="0">
                  <c:v>20 år +</c:v>
                </c:pt>
                <c:pt idx="1">
                  <c:v>20-64 år</c:v>
                </c:pt>
                <c:pt idx="2">
                  <c:v>65 år +</c:v>
                </c:pt>
                <c:pt idx="3">
                  <c:v>65-74 år</c:v>
                </c:pt>
                <c:pt idx="4">
                  <c:v>75-84 år</c:v>
                </c:pt>
                <c:pt idx="5">
                  <c:v>85 år +</c:v>
                </c:pt>
              </c:strCache>
            </c:strRef>
          </c:cat>
          <c:val>
            <c:numRef>
              <c:f>'Diagram 2.7'!$B$4:$G$4</c:f>
              <c:numCache>
                <c:formatCode>0.0</c:formatCode>
                <c:ptCount val="6"/>
                <c:pt idx="0">
                  <c:v>61.7</c:v>
                </c:pt>
                <c:pt idx="1">
                  <c:v>81.099999999999994</c:v>
                </c:pt>
                <c:pt idx="2">
                  <c:v>14</c:v>
                </c:pt>
                <c:pt idx="3">
                  <c:v>24.6</c:v>
                </c:pt>
                <c:pt idx="4">
                  <c:v>6.3</c:v>
                </c:pt>
                <c:pt idx="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71-4F66-BE35-344717B81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1305231"/>
        <c:axId val="901305711"/>
      </c:barChart>
      <c:catAx>
        <c:axId val="9013052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ÅLDERSGRUPP</a:t>
                </a:r>
              </a:p>
            </c:rich>
          </c:tx>
          <c:layout>
            <c:manualLayout>
              <c:xMode val="edge"/>
              <c:yMode val="edge"/>
              <c:x val="0.8196041119860018"/>
              <c:y val="0.935035289378690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901305711"/>
        <c:crosses val="autoZero"/>
        <c:auto val="1"/>
        <c:lblAlgn val="ctr"/>
        <c:lblOffset val="100"/>
        <c:noMultiLvlLbl val="0"/>
      </c:catAx>
      <c:valAx>
        <c:axId val="90130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SYSSELSATTA (%)</a:t>
                </a:r>
              </a:p>
            </c:rich>
          </c:tx>
          <c:layout>
            <c:manualLayout>
              <c:xMode val="edge"/>
              <c:yMode val="edge"/>
              <c:x val="5.8403324584426954E-3"/>
              <c:y val="0.213498300346077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901305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802580927384062"/>
          <c:y val="6.0586578573693678E-2"/>
          <c:w val="0.13030752405949256"/>
          <c:h val="0.15325993296844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65966754155731"/>
          <c:y val="5.0925925925925923E-2"/>
          <c:w val="0.86078477690288724"/>
          <c:h val="0.65918015456401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2.8 '!$A$5</c:f>
              <c:strCache>
                <c:ptCount val="1"/>
                <c:pt idx="0">
                  <c:v>Sysselsatta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'!$B$5:$F$5</c:f>
              <c:numCache>
                <c:formatCode>0.0</c:formatCode>
                <c:ptCount val="5"/>
                <c:pt idx="0">
                  <c:v>62.4</c:v>
                </c:pt>
                <c:pt idx="1">
                  <c:v>67.5</c:v>
                </c:pt>
                <c:pt idx="3">
                  <c:v>59.3</c:v>
                </c:pt>
                <c:pt idx="4">
                  <c:v>66.5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7-4AB9-BED3-AD865808594B}"/>
            </c:ext>
          </c:extLst>
        </c:ser>
        <c:ser>
          <c:idx val="1"/>
          <c:order val="1"/>
          <c:tx>
            <c:strRef>
              <c:f>'Diagram 2.8 '!$A$6</c:f>
              <c:strCache>
                <c:ptCount val="1"/>
                <c:pt idx="0">
                  <c:v>Arbetslösa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'!$B$6:$F$6</c:f>
              <c:numCache>
                <c:formatCode>0.0</c:formatCode>
                <c:ptCount val="5"/>
                <c:pt idx="0">
                  <c:v>1.6</c:v>
                </c:pt>
                <c:pt idx="1">
                  <c:v>2.2999999999999998</c:v>
                </c:pt>
                <c:pt idx="3">
                  <c:v>8.1999999999999993</c:v>
                </c:pt>
                <c:pt idx="4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7-4AB9-BED3-AD865808594B}"/>
            </c:ext>
          </c:extLst>
        </c:ser>
        <c:ser>
          <c:idx val="2"/>
          <c:order val="2"/>
          <c:tx>
            <c:strRef>
              <c:f>'Diagram 2.8 '!$A$7</c:f>
              <c:strCache>
                <c:ptCount val="1"/>
                <c:pt idx="0">
                  <c:v>Studerande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'!$B$7:$F$7</c:f>
              <c:numCache>
                <c:formatCode>0.0</c:formatCode>
                <c:ptCount val="5"/>
                <c:pt idx="0">
                  <c:v>3.1</c:v>
                </c:pt>
                <c:pt idx="1">
                  <c:v>2.6</c:v>
                </c:pt>
                <c:pt idx="3">
                  <c:v>3.8</c:v>
                </c:pt>
                <c:pt idx="4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7-4AB9-BED3-AD865808594B}"/>
            </c:ext>
          </c:extLst>
        </c:ser>
        <c:ser>
          <c:idx val="3"/>
          <c:order val="3"/>
          <c:tx>
            <c:strRef>
              <c:f>'Diagram 2.8 '!$A$8</c:f>
              <c:strCache>
                <c:ptCount val="1"/>
                <c:pt idx="0">
                  <c:v>Pensionärer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'!$B$8:$F$8</c:f>
              <c:numCache>
                <c:formatCode>0.0</c:formatCode>
                <c:ptCount val="5"/>
                <c:pt idx="0">
                  <c:v>27.7</c:v>
                </c:pt>
                <c:pt idx="1">
                  <c:v>22.3</c:v>
                </c:pt>
                <c:pt idx="3">
                  <c:v>16</c:v>
                </c:pt>
                <c:pt idx="4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7-4AB9-BED3-AD865808594B}"/>
            </c:ext>
          </c:extLst>
        </c:ser>
        <c:ser>
          <c:idx val="4"/>
          <c:order val="4"/>
          <c:tx>
            <c:strRef>
              <c:f>'Diagram 2.8 '!$A$9</c:f>
              <c:strCache>
                <c:ptCount val="1"/>
                <c:pt idx="0">
                  <c:v>Sjuka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'!$B$9:$F$9</c:f>
              <c:numCache>
                <c:formatCode>0.0</c:formatCode>
                <c:ptCount val="5"/>
                <c:pt idx="0">
                  <c:v>3</c:v>
                </c:pt>
                <c:pt idx="1">
                  <c:v>2.4</c:v>
                </c:pt>
                <c:pt idx="3">
                  <c:v>2.9</c:v>
                </c:pt>
                <c:pt idx="4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7-4AB9-BED3-AD865808594B}"/>
            </c:ext>
          </c:extLst>
        </c:ser>
        <c:ser>
          <c:idx val="5"/>
          <c:order val="5"/>
          <c:tx>
            <c:strRef>
              <c:f>'Diagram 2.8 '!$A$10</c:f>
              <c:strCache>
                <c:ptCount val="1"/>
                <c:pt idx="0">
                  <c:v>Övriga</c:v>
                </c:pt>
              </c:strCache>
            </c:strRef>
          </c:tx>
          <c:spPr>
            <a:solidFill>
              <a:schemeClr val="bg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2.8 '!$B$3:$F$4</c:f>
              <c:multiLvlStrCache>
                <c:ptCount val="5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</c:lvl>
                <c:lvl>
                  <c:pt idx="0">
                    <c:v>Inrikes födda</c:v>
                  </c:pt>
                  <c:pt idx="2">
                    <c:v> </c:v>
                  </c:pt>
                  <c:pt idx="3">
                    <c:v>Utrikes födda</c:v>
                  </c:pt>
                </c:lvl>
              </c:multiLvlStrCache>
            </c:multiLvlStrRef>
          </c:cat>
          <c:val>
            <c:numRef>
              <c:f>'Diagram 2.8 '!$B$10:$F$10</c:f>
              <c:numCache>
                <c:formatCode>0.0</c:formatCode>
                <c:ptCount val="5"/>
                <c:pt idx="0">
                  <c:v>2.2999999999999998</c:v>
                </c:pt>
                <c:pt idx="1">
                  <c:v>2.9</c:v>
                </c:pt>
                <c:pt idx="3">
                  <c:v>9.6999999999999993</c:v>
                </c:pt>
                <c:pt idx="4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57-4AB9-BED3-AD8658085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38327296"/>
        <c:axId val="1438302816"/>
      </c:barChart>
      <c:catAx>
        <c:axId val="14383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02816"/>
        <c:crosses val="autoZero"/>
        <c:auto val="1"/>
        <c:lblAlgn val="ctr"/>
        <c:lblOffset val="100"/>
        <c:noMultiLvlLbl val="0"/>
      </c:catAx>
      <c:valAx>
        <c:axId val="14383028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AV BEFOLKNINGEN (%)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100052857976086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27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382905982905984E-2"/>
          <c:y val="6.5515873015873013E-2"/>
          <c:w val="0.87376666666666669"/>
          <c:h val="0.644632539682539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2.11'!$A$4</c:f>
              <c:strCache>
                <c:ptCount val="1"/>
                <c:pt idx="0">
                  <c:v>Sysselsatta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2.11'!$B$4:$L$4</c:f>
              <c:numCache>
                <c:formatCode>.0</c:formatCode>
                <c:ptCount val="11"/>
                <c:pt idx="0">
                  <c:v>28.5</c:v>
                </c:pt>
                <c:pt idx="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6-4B20-8613-F155330C6E89}"/>
            </c:ext>
          </c:extLst>
        </c:ser>
        <c:ser>
          <c:idx val="1"/>
          <c:order val="1"/>
          <c:tx>
            <c:strRef>
              <c:f>'Diagram 2.11'!$A$5</c:f>
              <c:strCache>
                <c:ptCount val="1"/>
                <c:pt idx="0">
                  <c:v>Sysselsatta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2.11'!$B$5:$L$5</c:f>
              <c:numCache>
                <c:formatCode>.0</c:formatCode>
                <c:ptCount val="11"/>
                <c:pt idx="3">
                  <c:v>59.3</c:v>
                </c:pt>
                <c:pt idx="4">
                  <c:v>69.8</c:v>
                </c:pt>
                <c:pt idx="6">
                  <c:v>68.900000000000006</c:v>
                </c:pt>
                <c:pt idx="7">
                  <c:v>67.599999999999994</c:v>
                </c:pt>
                <c:pt idx="9">
                  <c:v>74.2</c:v>
                </c:pt>
                <c:pt idx="10">
                  <c:v>75.900000000000006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56-4B20-8613-F155330C6E89}"/>
            </c:ext>
          </c:extLst>
        </c:ser>
        <c:ser>
          <c:idx val="2"/>
          <c:order val="2"/>
          <c:tx>
            <c:strRef>
              <c:f>'Diagram 2.11'!$A$6</c:f>
              <c:strCache>
                <c:ptCount val="1"/>
                <c:pt idx="0">
                  <c:v>Arbetslösa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2.11'!$B$6:$L$6</c:f>
              <c:numCache>
                <c:formatCode>.0</c:formatCode>
                <c:ptCount val="11"/>
                <c:pt idx="0">
                  <c:v>6.6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56-4B20-8613-F155330C6E89}"/>
            </c:ext>
          </c:extLst>
        </c:ser>
        <c:ser>
          <c:idx val="3"/>
          <c:order val="3"/>
          <c:tx>
            <c:strRef>
              <c:f>'Diagram 2.11'!$A$7</c:f>
              <c:strCache>
                <c:ptCount val="1"/>
                <c:pt idx="0">
                  <c:v>Arbetslösa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2.11'!$B$7:$L$7</c:f>
              <c:numCache>
                <c:formatCode>.0</c:formatCode>
                <c:ptCount val="11"/>
                <c:pt idx="3">
                  <c:v>3</c:v>
                </c:pt>
                <c:pt idx="4">
                  <c:v>3.6</c:v>
                </c:pt>
                <c:pt idx="6">
                  <c:v>2.8</c:v>
                </c:pt>
                <c:pt idx="7">
                  <c:v>2.8</c:v>
                </c:pt>
                <c:pt idx="9">
                  <c:v>2.1</c:v>
                </c:pt>
                <c:pt idx="10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56-4B20-8613-F155330C6E89}"/>
            </c:ext>
          </c:extLst>
        </c:ser>
        <c:ser>
          <c:idx val="4"/>
          <c:order val="4"/>
          <c:tx>
            <c:strRef>
              <c:f>'Diagram 2.11'!$A$8</c:f>
              <c:strCache>
                <c:ptCount val="1"/>
                <c:pt idx="0">
                  <c:v>Studerande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2.11'!$B$8:$L$8</c:f>
              <c:numCache>
                <c:formatCode>.0</c:formatCode>
                <c:ptCount val="11"/>
                <c:pt idx="0">
                  <c:v>1.6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56-4B20-8613-F155330C6E89}"/>
            </c:ext>
          </c:extLst>
        </c:ser>
        <c:ser>
          <c:idx val="5"/>
          <c:order val="5"/>
          <c:tx>
            <c:strRef>
              <c:f>'Diagram 2.11'!$A$9</c:f>
              <c:strCache>
                <c:ptCount val="1"/>
                <c:pt idx="0">
                  <c:v>Studerande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2.11'!$B$9:$L$9</c:f>
              <c:numCache>
                <c:formatCode>.0</c:formatCode>
                <c:ptCount val="11"/>
                <c:pt idx="3">
                  <c:v>2.5</c:v>
                </c:pt>
                <c:pt idx="4">
                  <c:v>1.7</c:v>
                </c:pt>
                <c:pt idx="6">
                  <c:v>13.2</c:v>
                </c:pt>
                <c:pt idx="7">
                  <c:v>9.6999999999999993</c:v>
                </c:pt>
                <c:pt idx="9">
                  <c:v>2.9</c:v>
                </c:pt>
                <c:pt idx="10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56-4B20-8613-F155330C6E89}"/>
            </c:ext>
          </c:extLst>
        </c:ser>
        <c:ser>
          <c:idx val="6"/>
          <c:order val="6"/>
          <c:tx>
            <c:strRef>
              <c:f>'Diagram 2.11'!$A$10</c:f>
              <c:strCache>
                <c:ptCount val="1"/>
                <c:pt idx="0">
                  <c:v>Pensionärer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2.11'!$B$10:$L$10</c:f>
              <c:numCache>
                <c:formatCode>.0</c:formatCode>
                <c:ptCount val="11"/>
                <c:pt idx="0">
                  <c:v>50.7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56-4B20-8613-F155330C6E89}"/>
            </c:ext>
          </c:extLst>
        </c:ser>
        <c:ser>
          <c:idx val="7"/>
          <c:order val="7"/>
          <c:tx>
            <c:strRef>
              <c:f>'Diagram 2.11'!$A$11</c:f>
              <c:strCache>
                <c:ptCount val="1"/>
                <c:pt idx="0">
                  <c:v>Pensionärer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2.11'!$B$11:$L$11</c:f>
              <c:numCache>
                <c:formatCode>.0</c:formatCode>
                <c:ptCount val="11"/>
                <c:pt idx="3">
                  <c:v>28.3</c:v>
                </c:pt>
                <c:pt idx="4">
                  <c:v>19.100000000000001</c:v>
                </c:pt>
                <c:pt idx="6">
                  <c:v>9.5</c:v>
                </c:pt>
                <c:pt idx="7">
                  <c:v>14.7</c:v>
                </c:pt>
                <c:pt idx="9">
                  <c:v>16.899999999999999</c:v>
                </c:pt>
                <c:pt idx="10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56-4B20-8613-F155330C6E89}"/>
            </c:ext>
          </c:extLst>
        </c:ser>
        <c:ser>
          <c:idx val="8"/>
          <c:order val="8"/>
          <c:tx>
            <c:strRef>
              <c:f>'Diagram 2.11'!$A$12</c:f>
              <c:strCache>
                <c:ptCount val="1"/>
                <c:pt idx="0">
                  <c:v>Sjuka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2.11'!$B$12:$L$12</c:f>
              <c:numCache>
                <c:formatCode>.0</c:formatCode>
                <c:ptCount val="11"/>
                <c:pt idx="0">
                  <c:v>6.7</c:v>
                </c:pt>
                <c:pt idx="1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56-4B20-8613-F155330C6E89}"/>
            </c:ext>
          </c:extLst>
        </c:ser>
        <c:ser>
          <c:idx val="9"/>
          <c:order val="9"/>
          <c:tx>
            <c:strRef>
              <c:f>'Diagram 2.11'!$A$13</c:f>
              <c:strCache>
                <c:ptCount val="1"/>
                <c:pt idx="0">
                  <c:v>Sjuka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2.11'!$B$13:$L$13</c:f>
              <c:numCache>
                <c:formatCode>.0</c:formatCode>
                <c:ptCount val="11"/>
                <c:pt idx="3">
                  <c:v>3.6</c:v>
                </c:pt>
                <c:pt idx="4">
                  <c:v>2.2999999999999998</c:v>
                </c:pt>
                <c:pt idx="6">
                  <c:v>1.8</c:v>
                </c:pt>
                <c:pt idx="7">
                  <c:v>1.1000000000000001</c:v>
                </c:pt>
                <c:pt idx="9">
                  <c:v>0.9</c:v>
                </c:pt>
                <c:pt idx="1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256-4B20-8613-F155330C6E89}"/>
            </c:ext>
          </c:extLst>
        </c:ser>
        <c:ser>
          <c:idx val="10"/>
          <c:order val="10"/>
          <c:tx>
            <c:strRef>
              <c:f>'Diagram 2.11'!$A$14</c:f>
              <c:strCache>
                <c:ptCount val="1"/>
                <c:pt idx="0">
                  <c:v>Övriga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2.11'!$B$14:$L$14</c:f>
              <c:numCache>
                <c:formatCode>.0</c:formatCode>
                <c:ptCount val="11"/>
                <c:pt idx="0">
                  <c:v>6</c:v>
                </c:pt>
                <c:pt idx="1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56-4B20-8613-F155330C6E89}"/>
            </c:ext>
          </c:extLst>
        </c:ser>
        <c:ser>
          <c:idx val="11"/>
          <c:order val="11"/>
          <c:tx>
            <c:strRef>
              <c:f>'Diagram 2.11'!$A$15</c:f>
              <c:strCache>
                <c:ptCount val="1"/>
                <c:pt idx="0">
                  <c:v>Övriga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2.11'!$B$2:$L$3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2.11'!$B$15:$L$15</c:f>
              <c:numCache>
                <c:formatCode>General</c:formatCode>
                <c:ptCount val="11"/>
                <c:pt idx="3" formatCode=".0">
                  <c:v>3.4</c:v>
                </c:pt>
                <c:pt idx="4" formatCode=".0">
                  <c:v>3.6</c:v>
                </c:pt>
                <c:pt idx="6" formatCode=".0">
                  <c:v>3.9</c:v>
                </c:pt>
                <c:pt idx="7" formatCode=".0">
                  <c:v>4</c:v>
                </c:pt>
                <c:pt idx="9" formatCode=".0">
                  <c:v>3</c:v>
                </c:pt>
                <c:pt idx="10" formatCode=".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256-4B20-8613-F155330C6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8327296"/>
        <c:axId val="1438302816"/>
      </c:barChart>
      <c:catAx>
        <c:axId val="14383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02816"/>
        <c:crosses val="autoZero"/>
        <c:auto val="1"/>
        <c:lblAlgn val="ctr"/>
        <c:lblOffset val="100"/>
        <c:noMultiLvlLbl val="0"/>
      </c:catAx>
      <c:valAx>
        <c:axId val="14383028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AV BEFOLKNINGEN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27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8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5.5427350427350426E-2"/>
          <c:y val="0.91086309523809528"/>
          <c:w val="0.9"/>
          <c:h val="8.40972222222222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6850759271717"/>
          <c:y val="4.7008547008547008E-2"/>
          <c:w val="0.86363435856151916"/>
          <c:h val="0.656358435964735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2.12'!$B$4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2.12'!$C$4:$M$4</c:f>
              <c:numCache>
                <c:formatCode>#\ ##0.0</c:formatCode>
                <c:ptCount val="11"/>
                <c:pt idx="0">
                  <c:v>29.7</c:v>
                </c:pt>
                <c:pt idx="1">
                  <c:v>44.1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C-4F07-84B8-3ED7F89A38B0}"/>
            </c:ext>
          </c:extLst>
        </c:ser>
        <c:ser>
          <c:idx val="1"/>
          <c:order val="1"/>
          <c:tx>
            <c:strRef>
              <c:f>'Diagram 2.12'!$B$5</c:f>
              <c:strCache>
                <c:ptCount val="1"/>
                <c:pt idx="0">
                  <c:v>Arbetsinkomst</c:v>
                </c:pt>
              </c:strCache>
            </c:strRef>
          </c:tx>
          <c:spPr>
            <a:solidFill>
              <a:schemeClr val="bg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2.12'!$C$5:$M$5</c:f>
              <c:numCache>
                <c:formatCode>#\ ##0.0</c:formatCode>
                <c:ptCount val="11"/>
                <c:pt idx="3">
                  <c:v>57.2</c:v>
                </c:pt>
                <c:pt idx="4">
                  <c:v>64.8</c:v>
                </c:pt>
                <c:pt idx="6">
                  <c:v>64.2</c:v>
                </c:pt>
                <c:pt idx="7">
                  <c:v>60.6</c:v>
                </c:pt>
                <c:pt idx="9">
                  <c:v>68.599999999999994</c:v>
                </c:pt>
                <c:pt idx="10">
                  <c:v>65.400000000000006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8C-4F07-84B8-3ED7F89A38B0}"/>
            </c:ext>
          </c:extLst>
        </c:ser>
        <c:ser>
          <c:idx val="2"/>
          <c:order val="2"/>
          <c:tx>
            <c:strRef>
              <c:f>'Diagram 2.12'!$B$6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2.12'!$C$6:$M$6</c:f>
              <c:numCache>
                <c:formatCode>#\ ##0.0</c:formatCode>
                <c:ptCount val="11"/>
                <c:pt idx="0">
                  <c:v>9.9</c:v>
                </c:pt>
                <c:pt idx="1">
                  <c:v>13.3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8C-4F07-84B8-3ED7F89A38B0}"/>
            </c:ext>
          </c:extLst>
        </c:ser>
        <c:ser>
          <c:idx val="3"/>
          <c:order val="3"/>
          <c:tx>
            <c:strRef>
              <c:f>'Diagram 2.12'!$B$7</c:f>
              <c:strCache>
                <c:ptCount val="1"/>
                <c:pt idx="0">
                  <c:v>Kapitalinkomst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2.12'!$C$7:$M$7</c:f>
              <c:numCache>
                <c:formatCode>#\ ##0.0</c:formatCode>
                <c:ptCount val="11"/>
                <c:pt idx="3">
                  <c:v>9.5</c:v>
                </c:pt>
                <c:pt idx="4">
                  <c:v>13.6</c:v>
                </c:pt>
                <c:pt idx="6">
                  <c:v>10.7</c:v>
                </c:pt>
                <c:pt idx="7">
                  <c:v>18.399999999999999</c:v>
                </c:pt>
                <c:pt idx="9">
                  <c:v>11</c:v>
                </c:pt>
                <c:pt idx="10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8C-4F07-84B8-3ED7F89A38B0}"/>
            </c:ext>
          </c:extLst>
        </c:ser>
        <c:ser>
          <c:idx val="4"/>
          <c:order val="4"/>
          <c:tx>
            <c:strRef>
              <c:f>'Diagram 2.12'!$B$8</c:f>
              <c:strCache>
                <c:ptCount val="1"/>
                <c:pt idx="0">
                  <c:v>Ersättning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2.12'!$C$8:$M$8</c:f>
              <c:numCache>
                <c:formatCode>#\ ##0.0</c:formatCode>
                <c:ptCount val="11"/>
                <c:pt idx="0">
                  <c:v>8.6</c:v>
                </c:pt>
                <c:pt idx="1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8C-4F07-84B8-3ED7F89A38B0}"/>
            </c:ext>
          </c:extLst>
        </c:ser>
        <c:ser>
          <c:idx val="5"/>
          <c:order val="5"/>
          <c:tx>
            <c:strRef>
              <c:f>'Diagram 2.12'!$B$9</c:f>
              <c:strCache>
                <c:ptCount val="1"/>
                <c:pt idx="0">
                  <c:v>Ersättning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2.12'!$C$9:$M$9</c:f>
              <c:numCache>
                <c:formatCode>#\ ##0.0</c:formatCode>
                <c:ptCount val="11"/>
                <c:pt idx="3">
                  <c:v>6.6</c:v>
                </c:pt>
                <c:pt idx="4">
                  <c:v>3.9</c:v>
                </c:pt>
                <c:pt idx="6">
                  <c:v>5.3</c:v>
                </c:pt>
                <c:pt idx="7">
                  <c:v>2.4</c:v>
                </c:pt>
                <c:pt idx="9">
                  <c:v>4.3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8C-4F07-84B8-3ED7F89A38B0}"/>
            </c:ext>
          </c:extLst>
        </c:ser>
        <c:ser>
          <c:idx val="6"/>
          <c:order val="6"/>
          <c:tx>
            <c:strRef>
              <c:f>'Diagram 2.12'!$B$10</c:f>
              <c:strCache>
                <c:ptCount val="1"/>
                <c:pt idx="0">
                  <c:v>Pension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2.12'!$C$10:$M$10</c:f>
              <c:numCache>
                <c:formatCode>#\ ##0.0</c:formatCode>
                <c:ptCount val="11"/>
                <c:pt idx="0">
                  <c:v>41.5</c:v>
                </c:pt>
                <c:pt idx="1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8C-4F07-84B8-3ED7F89A38B0}"/>
            </c:ext>
          </c:extLst>
        </c:ser>
        <c:ser>
          <c:idx val="7"/>
          <c:order val="7"/>
          <c:tx>
            <c:strRef>
              <c:f>'Diagram 2.12'!$B$11</c:f>
              <c:strCache>
                <c:ptCount val="1"/>
                <c:pt idx="0">
                  <c:v>Pension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2.12'!$C$11:$M$11</c:f>
              <c:numCache>
                <c:formatCode>#\ ##0.0</c:formatCode>
                <c:ptCount val="11"/>
                <c:pt idx="3">
                  <c:v>21.9</c:v>
                </c:pt>
                <c:pt idx="4">
                  <c:v>15.7</c:v>
                </c:pt>
                <c:pt idx="6">
                  <c:v>9.4</c:v>
                </c:pt>
                <c:pt idx="7">
                  <c:v>14.4</c:v>
                </c:pt>
                <c:pt idx="9">
                  <c:v>12.8</c:v>
                </c:pt>
                <c:pt idx="10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48C-4F07-84B8-3ED7F89A38B0}"/>
            </c:ext>
          </c:extLst>
        </c:ser>
        <c:ser>
          <c:idx val="8"/>
          <c:order val="8"/>
          <c:tx>
            <c:strRef>
              <c:f>'Diagram 2.12'!$B$12</c:f>
              <c:strCache>
                <c:ptCount val="1"/>
                <c:pt idx="0">
                  <c:v>Bidrag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2.12'!$C$12:$M$12</c:f>
              <c:numCache>
                <c:formatCode>#\ ##0.0</c:formatCode>
                <c:ptCount val="11"/>
                <c:pt idx="0">
                  <c:v>10.3</c:v>
                </c:pt>
                <c:pt idx="1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8C-4F07-84B8-3ED7F89A38B0}"/>
            </c:ext>
          </c:extLst>
        </c:ser>
        <c:ser>
          <c:idx val="9"/>
          <c:order val="9"/>
          <c:tx>
            <c:strRef>
              <c:f>'Diagram 2.12'!$B$13</c:f>
              <c:strCache>
                <c:ptCount val="1"/>
                <c:pt idx="0">
                  <c:v>Bidrag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'Diagram 2.12'!$C$2:$M$3</c:f>
              <c:multiLvlStrCache>
                <c:ptCount val="11"/>
                <c:lvl>
                  <c:pt idx="0">
                    <c:v>Kvinnor</c:v>
                  </c:pt>
                  <c:pt idx="1">
                    <c:v>Män</c:v>
                  </c:pt>
                  <c:pt idx="3">
                    <c:v>Kvinnor</c:v>
                  </c:pt>
                  <c:pt idx="4">
                    <c:v>Män</c:v>
                  </c:pt>
                  <c:pt idx="6">
                    <c:v>Kvinnor</c:v>
                  </c:pt>
                  <c:pt idx="7">
                    <c:v>Män</c:v>
                  </c:pt>
                  <c:pt idx="9">
                    <c:v>Kvinnor</c:v>
                  </c:pt>
                  <c:pt idx="10">
                    <c:v>Män</c:v>
                  </c:pt>
                </c:lvl>
                <c:lvl>
                  <c:pt idx="0">
                    <c:v>Förgymnasial </c:v>
                  </c:pt>
                  <c:pt idx="2">
                    <c:v> </c:v>
                  </c:pt>
                  <c:pt idx="3">
                    <c:v>Gymnasial</c:v>
                  </c:pt>
                  <c:pt idx="5">
                    <c:v> </c:v>
                  </c:pt>
                  <c:pt idx="6">
                    <c:v>Eftergymnasial, kort </c:v>
                  </c:pt>
                  <c:pt idx="8">
                    <c:v> </c:v>
                  </c:pt>
                  <c:pt idx="9">
                    <c:v>Eftergymnasial, lång</c:v>
                  </c:pt>
                </c:lvl>
              </c:multiLvlStrCache>
            </c:multiLvlStrRef>
          </c:cat>
          <c:val>
            <c:numRef>
              <c:f>'Diagram 2.12'!$C$13:$M$13</c:f>
              <c:numCache>
                <c:formatCode>#\ ##0.0</c:formatCode>
                <c:ptCount val="11"/>
                <c:pt idx="3">
                  <c:v>4.8</c:v>
                </c:pt>
                <c:pt idx="4">
                  <c:v>2.1</c:v>
                </c:pt>
                <c:pt idx="6">
                  <c:v>10.3</c:v>
                </c:pt>
                <c:pt idx="7">
                  <c:v>4.2</c:v>
                </c:pt>
                <c:pt idx="9">
                  <c:v>3.3</c:v>
                </c:pt>
                <c:pt idx="1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48C-4F07-84B8-3ED7F89A3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8327296"/>
        <c:axId val="1438302816"/>
      </c:barChart>
      <c:catAx>
        <c:axId val="14383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02816"/>
        <c:crosses val="autoZero"/>
        <c:auto val="1"/>
        <c:lblAlgn val="ctr"/>
        <c:lblOffset val="100"/>
        <c:noMultiLvlLbl val="0"/>
      </c:catAx>
      <c:valAx>
        <c:axId val="14383028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ANDEL AV BRUTOINKOMST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38327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6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"/>
          <c:y val="0.89066904761904742"/>
          <c:w val="0.98263677367416935"/>
          <c:h val="9.6510317460317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953846153846171E-2"/>
          <c:y val="5.0925925925925923E-2"/>
          <c:w val="0.86949059829059827"/>
          <c:h val="0.75992182539682551"/>
        </c:manualLayout>
      </c:layout>
      <c:lineChart>
        <c:grouping val="standard"/>
        <c:varyColors val="0"/>
        <c:ser>
          <c:idx val="0"/>
          <c:order val="0"/>
          <c:tx>
            <c:strRef>
              <c:f>'Diagram 3.1'!$C$1</c:f>
              <c:strCache>
                <c:ptCount val="1"/>
                <c:pt idx="0">
                  <c:v>Marknadsinkomst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3.1'!$B$2:$B$197</c:f>
              <c:numCache>
                <c:formatCode>#,##0</c:formatCode>
                <c:ptCount val="196"/>
                <c:pt idx="5">
                  <c:v>10</c:v>
                </c:pt>
                <c:pt idx="15">
                  <c:v>20</c:v>
                </c:pt>
                <c:pt idx="25">
                  <c:v>30</c:v>
                </c:pt>
                <c:pt idx="35">
                  <c:v>40</c:v>
                </c:pt>
                <c:pt idx="45">
                  <c:v>50</c:v>
                </c:pt>
                <c:pt idx="55">
                  <c:v>60</c:v>
                </c:pt>
                <c:pt idx="65">
                  <c:v>70</c:v>
                </c:pt>
                <c:pt idx="75">
                  <c:v>80</c:v>
                </c:pt>
                <c:pt idx="85">
                  <c:v>90</c:v>
                </c:pt>
                <c:pt idx="95">
                  <c:v>100</c:v>
                </c:pt>
                <c:pt idx="105">
                  <c:v>110</c:v>
                </c:pt>
                <c:pt idx="115">
                  <c:v>120</c:v>
                </c:pt>
                <c:pt idx="125">
                  <c:v>130</c:v>
                </c:pt>
                <c:pt idx="135">
                  <c:v>140</c:v>
                </c:pt>
                <c:pt idx="145">
                  <c:v>150</c:v>
                </c:pt>
                <c:pt idx="155">
                  <c:v>160</c:v>
                </c:pt>
                <c:pt idx="165">
                  <c:v>170</c:v>
                </c:pt>
                <c:pt idx="175">
                  <c:v>180</c:v>
                </c:pt>
                <c:pt idx="185">
                  <c:v>190</c:v>
                </c:pt>
                <c:pt idx="195">
                  <c:v>200</c:v>
                </c:pt>
              </c:numCache>
            </c:numRef>
          </c:cat>
          <c:val>
            <c:numRef>
              <c:f>'Diagram 3.1'!$C$2:$C$197</c:f>
              <c:numCache>
                <c:formatCode>#\ ##0.0</c:formatCode>
                <c:ptCount val="196"/>
                <c:pt idx="0">
                  <c:v>0.55441202229260844</c:v>
                </c:pt>
                <c:pt idx="1">
                  <c:v>0.53205747923979063</c:v>
                </c:pt>
                <c:pt idx="2">
                  <c:v>0.49557409079428305</c:v>
                </c:pt>
                <c:pt idx="3">
                  <c:v>0.48541293486118414</c:v>
                </c:pt>
                <c:pt idx="4">
                  <c:v>0.46973572285011711</c:v>
                </c:pt>
                <c:pt idx="5">
                  <c:v>0.46199388975823225</c:v>
                </c:pt>
                <c:pt idx="6">
                  <c:v>0.45996165857161242</c:v>
                </c:pt>
                <c:pt idx="7">
                  <c:v>0.46557448756322894</c:v>
                </c:pt>
                <c:pt idx="8">
                  <c:v>0.46373580220390637</c:v>
                </c:pt>
                <c:pt idx="9">
                  <c:v>0.47447759561889663</c:v>
                </c:pt>
                <c:pt idx="10">
                  <c:v>0.4745743685325452</c:v>
                </c:pt>
                <c:pt idx="11">
                  <c:v>0.46518739590863478</c:v>
                </c:pt>
                <c:pt idx="12">
                  <c:v>0.46276807306742074</c:v>
                </c:pt>
                <c:pt idx="13">
                  <c:v>0.48870321392523519</c:v>
                </c:pt>
                <c:pt idx="14">
                  <c:v>0.48067106209240462</c:v>
                </c:pt>
                <c:pt idx="15">
                  <c:v>0.46886476662728005</c:v>
                </c:pt>
                <c:pt idx="16">
                  <c:v>0.4928644492121233</c:v>
                </c:pt>
                <c:pt idx="17">
                  <c:v>0.50592879255467915</c:v>
                </c:pt>
                <c:pt idx="18">
                  <c:v>0.51425126312845548</c:v>
                </c:pt>
                <c:pt idx="19">
                  <c:v>0.52354146283871728</c:v>
                </c:pt>
                <c:pt idx="20">
                  <c:v>0.52576723985263418</c:v>
                </c:pt>
                <c:pt idx="21">
                  <c:v>0.52334791701142014</c:v>
                </c:pt>
                <c:pt idx="22">
                  <c:v>0.54067026855451272</c:v>
                </c:pt>
                <c:pt idx="23">
                  <c:v>0.5504443328330173</c:v>
                </c:pt>
                <c:pt idx="24">
                  <c:v>0.56631509067138153</c:v>
                </c:pt>
                <c:pt idx="25">
                  <c:v>0.56970214264908103</c:v>
                </c:pt>
                <c:pt idx="26">
                  <c:v>0.58712126710582213</c:v>
                </c:pt>
                <c:pt idx="27">
                  <c:v>0.60966935598593697</c:v>
                </c:pt>
                <c:pt idx="28">
                  <c:v>0.61228222465444815</c:v>
                </c:pt>
                <c:pt idx="29">
                  <c:v>0.61499186623660784</c:v>
                </c:pt>
                <c:pt idx="30">
                  <c:v>0.63212067195240318</c:v>
                </c:pt>
                <c:pt idx="31">
                  <c:v>0.65379780460968095</c:v>
                </c:pt>
                <c:pt idx="32">
                  <c:v>0.65592680870994935</c:v>
                </c:pt>
                <c:pt idx="33">
                  <c:v>0.6736362519076361</c:v>
                </c:pt>
                <c:pt idx="34">
                  <c:v>0.69337792629194261</c:v>
                </c:pt>
                <c:pt idx="35">
                  <c:v>0.70431326553423002</c:v>
                </c:pt>
                <c:pt idx="36">
                  <c:v>0.71911952132245993</c:v>
                </c:pt>
                <c:pt idx="37">
                  <c:v>0.74776430376243408</c:v>
                </c:pt>
                <c:pt idx="38">
                  <c:v>0.74650625588500286</c:v>
                </c:pt>
                <c:pt idx="39">
                  <c:v>0.75395777023594202</c:v>
                </c:pt>
                <c:pt idx="40">
                  <c:v>0.76353828868714957</c:v>
                </c:pt>
                <c:pt idx="41">
                  <c:v>0.80098940626914283</c:v>
                </c:pt>
                <c:pt idx="42">
                  <c:v>0.79566689601847196</c:v>
                </c:pt>
                <c:pt idx="43">
                  <c:v>0.81637629953926416</c:v>
                </c:pt>
                <c:pt idx="44">
                  <c:v>0.83650506557816495</c:v>
                </c:pt>
                <c:pt idx="45">
                  <c:v>0.84695654025220957</c:v>
                </c:pt>
                <c:pt idx="46">
                  <c:v>0.84947263600707212</c:v>
                </c:pt>
                <c:pt idx="47">
                  <c:v>0.85266614215747472</c:v>
                </c:pt>
                <c:pt idx="48">
                  <c:v>0.87308522693732116</c:v>
                </c:pt>
                <c:pt idx="49">
                  <c:v>0.89369785754446462</c:v>
                </c:pt>
                <c:pt idx="50">
                  <c:v>0.9087944320736403</c:v>
                </c:pt>
                <c:pt idx="51">
                  <c:v>0.91992331714322484</c:v>
                </c:pt>
                <c:pt idx="52">
                  <c:v>0.91905236092038789</c:v>
                </c:pt>
                <c:pt idx="53">
                  <c:v>0.94982614746063032</c:v>
                </c:pt>
                <c:pt idx="54">
                  <c:v>0.93860048947739716</c:v>
                </c:pt>
                <c:pt idx="55">
                  <c:v>0.95031001202887311</c:v>
                </c:pt>
                <c:pt idx="56">
                  <c:v>0.95543897645224696</c:v>
                </c:pt>
                <c:pt idx="57">
                  <c:v>0.9595034388254865</c:v>
                </c:pt>
                <c:pt idx="58">
                  <c:v>0.9639549928533202</c:v>
                </c:pt>
                <c:pt idx="59">
                  <c:v>0.96269694497588909</c:v>
                </c:pt>
                <c:pt idx="60">
                  <c:v>1.0040189791038248</c:v>
                </c:pt>
                <c:pt idx="61">
                  <c:v>0.97634192580033619</c:v>
                </c:pt>
                <c:pt idx="62">
                  <c:v>0.98882563166100057</c:v>
                </c:pt>
                <c:pt idx="63">
                  <c:v>0.96569690529899432</c:v>
                </c:pt>
                <c:pt idx="64">
                  <c:v>0.98379344015127546</c:v>
                </c:pt>
                <c:pt idx="65">
                  <c:v>0.97198714468615088</c:v>
                </c:pt>
                <c:pt idx="66">
                  <c:v>0.9682130010538571</c:v>
                </c:pt>
                <c:pt idx="67">
                  <c:v>0.99076108993397183</c:v>
                </c:pt>
                <c:pt idx="68">
                  <c:v>0.96918073019034257</c:v>
                </c:pt>
                <c:pt idx="69">
                  <c:v>0.96850331979480264</c:v>
                </c:pt>
                <c:pt idx="70">
                  <c:v>0.9605679408756207</c:v>
                </c:pt>
                <c:pt idx="71">
                  <c:v>0.9627937178895376</c:v>
                </c:pt>
                <c:pt idx="72">
                  <c:v>0.97276132799533932</c:v>
                </c:pt>
                <c:pt idx="73">
                  <c:v>0.93501989167240041</c:v>
                </c:pt>
                <c:pt idx="74">
                  <c:v>0.94082626649131407</c:v>
                </c:pt>
                <c:pt idx="75">
                  <c:v>0.92292327746633029</c:v>
                </c:pt>
                <c:pt idx="76">
                  <c:v>0.92679419401227281</c:v>
                </c:pt>
                <c:pt idx="77">
                  <c:v>0.90173000937729531</c:v>
                </c:pt>
                <c:pt idx="78">
                  <c:v>0.90376224056391508</c:v>
                </c:pt>
                <c:pt idx="79">
                  <c:v>0.90889120498728881</c:v>
                </c:pt>
                <c:pt idx="80">
                  <c:v>0.90027841567256683</c:v>
                </c:pt>
                <c:pt idx="81">
                  <c:v>0.87724646222420932</c:v>
                </c:pt>
                <c:pt idx="82">
                  <c:v>0.88237542664758306</c:v>
                </c:pt>
                <c:pt idx="83">
                  <c:v>0.84908554435247796</c:v>
                </c:pt>
                <c:pt idx="84">
                  <c:v>0.83921470716032465</c:v>
                </c:pt>
                <c:pt idx="85">
                  <c:v>0.83127932824114259</c:v>
                </c:pt>
                <c:pt idx="86">
                  <c:v>0.8149247058345358</c:v>
                </c:pt>
                <c:pt idx="87">
                  <c:v>0.79963458547806299</c:v>
                </c:pt>
                <c:pt idx="88">
                  <c:v>0.79827976468698314</c:v>
                </c:pt>
                <c:pt idx="89">
                  <c:v>0.78153805062578208</c:v>
                </c:pt>
                <c:pt idx="90">
                  <c:v>0.77369944462024864</c:v>
                </c:pt>
                <c:pt idx="91">
                  <c:v>0.76015123670945006</c:v>
                </c:pt>
                <c:pt idx="92">
                  <c:v>0.75066749117189091</c:v>
                </c:pt>
                <c:pt idx="93">
                  <c:v>0.72879681268731611</c:v>
                </c:pt>
                <c:pt idx="94">
                  <c:v>0.72463557740042794</c:v>
                </c:pt>
                <c:pt idx="95">
                  <c:v>0.77321558005200575</c:v>
                </c:pt>
                <c:pt idx="96">
                  <c:v>0.70721645294368696</c:v>
                </c:pt>
                <c:pt idx="97">
                  <c:v>0.65602358162359797</c:v>
                </c:pt>
                <c:pt idx="98">
                  <c:v>0.63860445716685676</c:v>
                </c:pt>
                <c:pt idx="99">
                  <c:v>0.61595959537309353</c:v>
                </c:pt>
                <c:pt idx="100">
                  <c:v>0.59379859814757285</c:v>
                </c:pt>
                <c:pt idx="101">
                  <c:v>0.57415369667691496</c:v>
                </c:pt>
                <c:pt idx="102">
                  <c:v>0.55779907427030806</c:v>
                </c:pt>
                <c:pt idx="103">
                  <c:v>0.52934783765763105</c:v>
                </c:pt>
                <c:pt idx="104">
                  <c:v>0.51608994848777801</c:v>
                </c:pt>
                <c:pt idx="105">
                  <c:v>0.50718684043211038</c:v>
                </c:pt>
                <c:pt idx="106">
                  <c:v>0.47341309356876249</c:v>
                </c:pt>
                <c:pt idx="107">
                  <c:v>0.47447759561889663</c:v>
                </c:pt>
                <c:pt idx="108">
                  <c:v>0.46518739590863478</c:v>
                </c:pt>
                <c:pt idx="109">
                  <c:v>0.43973611961906311</c:v>
                </c:pt>
                <c:pt idx="110">
                  <c:v>0.43005882825420699</c:v>
                </c:pt>
                <c:pt idx="111">
                  <c:v>0.42841368872218144</c:v>
                </c:pt>
                <c:pt idx="112">
                  <c:v>0.41128488300638599</c:v>
                </c:pt>
                <c:pt idx="113">
                  <c:v>0.39473671477248207</c:v>
                </c:pt>
                <c:pt idx="114">
                  <c:v>0.37199508006507009</c:v>
                </c:pt>
                <c:pt idx="115">
                  <c:v>0.37934982150236074</c:v>
                </c:pt>
                <c:pt idx="116">
                  <c:v>0.36009201168629701</c:v>
                </c:pt>
                <c:pt idx="117">
                  <c:v>0.35138244945792652</c:v>
                </c:pt>
                <c:pt idx="118">
                  <c:v>0.33551169161956246</c:v>
                </c:pt>
                <c:pt idx="119">
                  <c:v>0.33328591460564549</c:v>
                </c:pt>
                <c:pt idx="120">
                  <c:v>0.32631826482294912</c:v>
                </c:pt>
                <c:pt idx="121">
                  <c:v>0.31693129219903865</c:v>
                </c:pt>
                <c:pt idx="122">
                  <c:v>0.29941539482864904</c:v>
                </c:pt>
                <c:pt idx="123">
                  <c:v>0.29215742630500691</c:v>
                </c:pt>
                <c:pt idx="124">
                  <c:v>0.28131885997636802</c:v>
                </c:pt>
                <c:pt idx="125">
                  <c:v>0.27996403918528823</c:v>
                </c:pt>
                <c:pt idx="126">
                  <c:v>0.25644822116868776</c:v>
                </c:pt>
                <c:pt idx="127">
                  <c:v>0.26022236480098165</c:v>
                </c:pt>
                <c:pt idx="128">
                  <c:v>0.25519017329125643</c:v>
                </c:pt>
                <c:pt idx="129">
                  <c:v>0.25180312131355681</c:v>
                </c:pt>
                <c:pt idx="130">
                  <c:v>0.24348065073978054</c:v>
                </c:pt>
                <c:pt idx="131">
                  <c:v>0.2303195344835762</c:v>
                </c:pt>
                <c:pt idx="132">
                  <c:v>0.22644861793763371</c:v>
                </c:pt>
                <c:pt idx="133">
                  <c:v>0.22315833887358266</c:v>
                </c:pt>
                <c:pt idx="134">
                  <c:v>0.20767467268981279</c:v>
                </c:pt>
                <c:pt idx="135">
                  <c:v>0.21406168499061787</c:v>
                </c:pt>
                <c:pt idx="136">
                  <c:v>0.20854562891264986</c:v>
                </c:pt>
                <c:pt idx="137">
                  <c:v>0.1949006480882027</c:v>
                </c:pt>
                <c:pt idx="138">
                  <c:v>0.18754590665091203</c:v>
                </c:pt>
                <c:pt idx="139">
                  <c:v>0.18638463168712929</c:v>
                </c:pt>
                <c:pt idx="140">
                  <c:v>0.17670734032227314</c:v>
                </c:pt>
                <c:pt idx="141">
                  <c:v>0.17815893402700159</c:v>
                </c:pt>
                <c:pt idx="142">
                  <c:v>0.17815893402700159</c:v>
                </c:pt>
                <c:pt idx="143">
                  <c:v>0.17196546755349365</c:v>
                </c:pt>
                <c:pt idx="144">
                  <c:v>0.17370737999916774</c:v>
                </c:pt>
                <c:pt idx="145">
                  <c:v>0.16015917208836916</c:v>
                </c:pt>
                <c:pt idx="146">
                  <c:v>0.1522237931691871</c:v>
                </c:pt>
                <c:pt idx="147">
                  <c:v>0.14496582464554503</c:v>
                </c:pt>
                <c:pt idx="148">
                  <c:v>0.14796578496865043</c:v>
                </c:pt>
                <c:pt idx="149">
                  <c:v>0.15096574529175583</c:v>
                </c:pt>
                <c:pt idx="150">
                  <c:v>0.14206263723608817</c:v>
                </c:pt>
                <c:pt idx="151">
                  <c:v>0.13625626241717448</c:v>
                </c:pt>
                <c:pt idx="152">
                  <c:v>0.13848203943109139</c:v>
                </c:pt>
                <c:pt idx="153">
                  <c:v>0.13238534587123205</c:v>
                </c:pt>
                <c:pt idx="154">
                  <c:v>0.12590156065677841</c:v>
                </c:pt>
                <c:pt idx="155">
                  <c:v>0.12851442932528956</c:v>
                </c:pt>
                <c:pt idx="156">
                  <c:v>0.12444996695204999</c:v>
                </c:pt>
                <c:pt idx="157">
                  <c:v>0.11583717763732802</c:v>
                </c:pt>
                <c:pt idx="158">
                  <c:v>0.12319191907461868</c:v>
                </c:pt>
                <c:pt idx="159">
                  <c:v>0.10751470706355175</c:v>
                </c:pt>
                <c:pt idx="160">
                  <c:v>0.1166113609465165</c:v>
                </c:pt>
                <c:pt idx="161">
                  <c:v>0.1101275757320629</c:v>
                </c:pt>
                <c:pt idx="162">
                  <c:v>0.10974048407746866</c:v>
                </c:pt>
                <c:pt idx="163">
                  <c:v>0.10325669886301503</c:v>
                </c:pt>
                <c:pt idx="164">
                  <c:v>0.10354701760396073</c:v>
                </c:pt>
                <c:pt idx="165">
                  <c:v>0.10151478641734094</c:v>
                </c:pt>
                <c:pt idx="166">
                  <c:v>9.6772913648561429E-2</c:v>
                </c:pt>
                <c:pt idx="167">
                  <c:v>9.4353590807347384E-2</c:v>
                </c:pt>
                <c:pt idx="168">
                  <c:v>9.7740642785047044E-2</c:v>
                </c:pt>
                <c:pt idx="169">
                  <c:v>9.0676220088702048E-2</c:v>
                </c:pt>
                <c:pt idx="170">
                  <c:v>9.5418092857481568E-2</c:v>
                </c:pt>
                <c:pt idx="171">
                  <c:v>8.6998849370056724E-2</c:v>
                </c:pt>
                <c:pt idx="172">
                  <c:v>9.0095582606810692E-2</c:v>
                </c:pt>
                <c:pt idx="173">
                  <c:v>8.6224666060868219E-2</c:v>
                </c:pt>
                <c:pt idx="174">
                  <c:v>8.2450522428574327E-2</c:v>
                </c:pt>
                <c:pt idx="175">
                  <c:v>8.5063391097085495E-2</c:v>
                </c:pt>
                <c:pt idx="176">
                  <c:v>8.1192474551143035E-2</c:v>
                </c:pt>
                <c:pt idx="177">
                  <c:v>7.916024336452325E-2</c:v>
                </c:pt>
                <c:pt idx="178">
                  <c:v>7.6257055955066405E-2</c:v>
                </c:pt>
                <c:pt idx="179">
                  <c:v>7.3547414372906683E-2</c:v>
                </c:pt>
                <c:pt idx="180">
                  <c:v>7.3450641459258115E-2</c:v>
                </c:pt>
                <c:pt idx="181">
                  <c:v>7.6257055955066405E-2</c:v>
                </c:pt>
                <c:pt idx="182">
                  <c:v>7.4902235163986544E-2</c:v>
                </c:pt>
                <c:pt idx="183">
                  <c:v>7.1999047754529699E-2</c:v>
                </c:pt>
                <c:pt idx="184">
                  <c:v>6.7934585381290116E-2</c:v>
                </c:pt>
                <c:pt idx="185">
                  <c:v>7.1321637358989762E-2</c:v>
                </c:pt>
                <c:pt idx="186">
                  <c:v>6.4741079230887594E-2</c:v>
                </c:pt>
                <c:pt idx="187">
                  <c:v>6.4837852144536148E-2</c:v>
                </c:pt>
                <c:pt idx="188">
                  <c:v>6.4160441748996225E-2</c:v>
                </c:pt>
                <c:pt idx="189">
                  <c:v>6.2999166785213487E-2</c:v>
                </c:pt>
                <c:pt idx="190">
                  <c:v>6.2902393871564918E-2</c:v>
                </c:pt>
                <c:pt idx="191">
                  <c:v>6.4547533403590471E-2</c:v>
                </c:pt>
                <c:pt idx="192">
                  <c:v>6.1547573080485064E-2</c:v>
                </c:pt>
                <c:pt idx="193">
                  <c:v>6.406366883534767E-2</c:v>
                </c:pt>
                <c:pt idx="194">
                  <c:v>5.9418568980216711E-2</c:v>
                </c:pt>
                <c:pt idx="195">
                  <c:v>5.8934704411973904E-2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4-4159-BB58-9F06E30E3123}"/>
            </c:ext>
          </c:extLst>
        </c:ser>
        <c:ser>
          <c:idx val="1"/>
          <c:order val="1"/>
          <c:tx>
            <c:strRef>
              <c:f>'Diagram 3.1'!$D$1</c:f>
              <c:strCache>
                <c:ptCount val="1"/>
                <c:pt idx="0">
                  <c:v>Disponibel inkomst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3.1'!$B$2:$B$197</c:f>
              <c:numCache>
                <c:formatCode>#,##0</c:formatCode>
                <c:ptCount val="196"/>
                <c:pt idx="5">
                  <c:v>10</c:v>
                </c:pt>
                <c:pt idx="15">
                  <c:v>20</c:v>
                </c:pt>
                <c:pt idx="25">
                  <c:v>30</c:v>
                </c:pt>
                <c:pt idx="35">
                  <c:v>40</c:v>
                </c:pt>
                <c:pt idx="45">
                  <c:v>50</c:v>
                </c:pt>
                <c:pt idx="55">
                  <c:v>60</c:v>
                </c:pt>
                <c:pt idx="65">
                  <c:v>70</c:v>
                </c:pt>
                <c:pt idx="75">
                  <c:v>80</c:v>
                </c:pt>
                <c:pt idx="85">
                  <c:v>90</c:v>
                </c:pt>
                <c:pt idx="95">
                  <c:v>100</c:v>
                </c:pt>
                <c:pt idx="105">
                  <c:v>110</c:v>
                </c:pt>
                <c:pt idx="115">
                  <c:v>120</c:v>
                </c:pt>
                <c:pt idx="125">
                  <c:v>130</c:v>
                </c:pt>
                <c:pt idx="135">
                  <c:v>140</c:v>
                </c:pt>
                <c:pt idx="145">
                  <c:v>150</c:v>
                </c:pt>
                <c:pt idx="155">
                  <c:v>160</c:v>
                </c:pt>
                <c:pt idx="165">
                  <c:v>170</c:v>
                </c:pt>
                <c:pt idx="175">
                  <c:v>180</c:v>
                </c:pt>
                <c:pt idx="185">
                  <c:v>190</c:v>
                </c:pt>
                <c:pt idx="195">
                  <c:v>200</c:v>
                </c:pt>
              </c:numCache>
            </c:numRef>
          </c:cat>
          <c:val>
            <c:numRef>
              <c:f>'Diagram 3.1'!$D$2:$D$197</c:f>
              <c:numCache>
                <c:formatCode>#\ ##0.0</c:formatCode>
                <c:ptCount val="196"/>
                <c:pt idx="0">
                  <c:v>0.26198233010972599</c:v>
                </c:pt>
                <c:pt idx="1">
                  <c:v>0.25427444854389553</c:v>
                </c:pt>
                <c:pt idx="2">
                  <c:v>0.24802250016272195</c:v>
                </c:pt>
                <c:pt idx="3">
                  <c:v>0.2560729542425893</c:v>
                </c:pt>
                <c:pt idx="4">
                  <c:v>0.24057154798241917</c:v>
                </c:pt>
                <c:pt idx="5">
                  <c:v>0.2478512139057035</c:v>
                </c:pt>
                <c:pt idx="6">
                  <c:v>0.23089387446087653</c:v>
                </c:pt>
                <c:pt idx="7">
                  <c:v>0.24476806127937131</c:v>
                </c:pt>
                <c:pt idx="8">
                  <c:v>0.24870764519079577</c:v>
                </c:pt>
                <c:pt idx="9">
                  <c:v>0.24391162999427904</c:v>
                </c:pt>
                <c:pt idx="10">
                  <c:v>0.25093436653203566</c:v>
                </c:pt>
                <c:pt idx="11">
                  <c:v>0.25718631491320926</c:v>
                </c:pt>
                <c:pt idx="12">
                  <c:v>0.25804274619830153</c:v>
                </c:pt>
                <c:pt idx="13">
                  <c:v>0.26489419647903972</c:v>
                </c:pt>
                <c:pt idx="14">
                  <c:v>0.27191693301679631</c:v>
                </c:pt>
                <c:pt idx="15">
                  <c:v>0.28048124586771905</c:v>
                </c:pt>
                <c:pt idx="16">
                  <c:v>0.28510597480721733</c:v>
                </c:pt>
                <c:pt idx="17">
                  <c:v>0.30257717302309967</c:v>
                </c:pt>
                <c:pt idx="18">
                  <c:v>0.29889451849720289</c:v>
                </c:pt>
                <c:pt idx="19">
                  <c:v>0.31490978352842836</c:v>
                </c:pt>
                <c:pt idx="20">
                  <c:v>0.32638596274866483</c:v>
                </c:pt>
                <c:pt idx="21">
                  <c:v>0.34360023157901948</c:v>
                </c:pt>
                <c:pt idx="22">
                  <c:v>0.35559026957031126</c:v>
                </c:pt>
                <c:pt idx="23">
                  <c:v>0.38068370622351483</c:v>
                </c:pt>
                <c:pt idx="24">
                  <c:v>0.39061830913058526</c:v>
                </c:pt>
                <c:pt idx="25">
                  <c:v>0.4148553144986965</c:v>
                </c:pt>
                <c:pt idx="26">
                  <c:v>0.42658842310446066</c:v>
                </c:pt>
                <c:pt idx="27">
                  <c:v>0.43232651271457884</c:v>
                </c:pt>
                <c:pt idx="28">
                  <c:v>0.47060899115820337</c:v>
                </c:pt>
                <c:pt idx="29">
                  <c:v>0.47865944523807075</c:v>
                </c:pt>
                <c:pt idx="30">
                  <c:v>0.4886796912736503</c:v>
                </c:pt>
                <c:pt idx="31">
                  <c:v>0.51711320993871379</c:v>
                </c:pt>
                <c:pt idx="32">
                  <c:v>0.52730474223131174</c:v>
                </c:pt>
                <c:pt idx="33">
                  <c:v>0.54623187363185099</c:v>
                </c:pt>
                <c:pt idx="34">
                  <c:v>0.56952680458636085</c:v>
                </c:pt>
                <c:pt idx="35">
                  <c:v>0.59539102939614752</c:v>
                </c:pt>
                <c:pt idx="36">
                  <c:v>0.61054986314228066</c:v>
                </c:pt>
                <c:pt idx="37">
                  <c:v>0.62545176750288622</c:v>
                </c:pt>
                <c:pt idx="38">
                  <c:v>0.64360811074684232</c:v>
                </c:pt>
                <c:pt idx="39">
                  <c:v>0.66818768862899058</c:v>
                </c:pt>
                <c:pt idx="40">
                  <c:v>0.69396627031026792</c:v>
                </c:pt>
                <c:pt idx="41">
                  <c:v>0.70612759455857821</c:v>
                </c:pt>
                <c:pt idx="42">
                  <c:v>0.7402135597052506</c:v>
                </c:pt>
                <c:pt idx="43">
                  <c:v>0.75580060909392999</c:v>
                </c:pt>
                <c:pt idx="44">
                  <c:v>0.78920142921252845</c:v>
                </c:pt>
                <c:pt idx="45">
                  <c:v>0.8083854899985955</c:v>
                </c:pt>
                <c:pt idx="46">
                  <c:v>0.85317684620892131</c:v>
                </c:pt>
                <c:pt idx="47">
                  <c:v>0.86696538989890681</c:v>
                </c:pt>
                <c:pt idx="48">
                  <c:v>0.8763004909064126</c:v>
                </c:pt>
                <c:pt idx="49">
                  <c:v>0.92323292532946921</c:v>
                </c:pt>
                <c:pt idx="50">
                  <c:v>0.93607939460585332</c:v>
                </c:pt>
                <c:pt idx="51">
                  <c:v>0.95517781226341081</c:v>
                </c:pt>
                <c:pt idx="52">
                  <c:v>0.98849298925350026</c:v>
                </c:pt>
                <c:pt idx="53">
                  <c:v>0.99037713808070327</c:v>
                </c:pt>
                <c:pt idx="54">
                  <c:v>1.0183824411032205</c:v>
                </c:pt>
                <c:pt idx="55">
                  <c:v>1.0444179521700256</c:v>
                </c:pt>
                <c:pt idx="56">
                  <c:v>1.0851840813404177</c:v>
                </c:pt>
                <c:pt idx="57">
                  <c:v>1.0956325430185436</c:v>
                </c:pt>
                <c:pt idx="58">
                  <c:v>1.0983731231308387</c:v>
                </c:pt>
                <c:pt idx="59">
                  <c:v>1.1423080480560723</c:v>
                </c:pt>
                <c:pt idx="60">
                  <c:v>1.1322021588919835</c:v>
                </c:pt>
                <c:pt idx="61">
                  <c:v>1.1514718628065597</c:v>
                </c:pt>
                <c:pt idx="62">
                  <c:v>1.1644896183399622</c:v>
                </c:pt>
                <c:pt idx="63">
                  <c:v>1.1816182440418075</c:v>
                </c:pt>
                <c:pt idx="64">
                  <c:v>1.2004597323138375</c:v>
                </c:pt>
                <c:pt idx="65">
                  <c:v>1.2000315166712914</c:v>
                </c:pt>
                <c:pt idx="66">
                  <c:v>1.1979760815870699</c:v>
                </c:pt>
                <c:pt idx="67">
                  <c:v>1.2099661195783618</c:v>
                </c:pt>
                <c:pt idx="68">
                  <c:v>1.2351451993600746</c:v>
                </c:pt>
                <c:pt idx="69">
                  <c:v>1.2135631309757493</c:v>
                </c:pt>
                <c:pt idx="70">
                  <c:v>1.2398555714280821</c:v>
                </c:pt>
                <c:pt idx="71">
                  <c:v>1.1998602304142729</c:v>
                </c:pt>
                <c:pt idx="72">
                  <c:v>1.2063691081809742</c:v>
                </c:pt>
                <c:pt idx="73">
                  <c:v>1.2276086040512624</c:v>
                </c:pt>
                <c:pt idx="74">
                  <c:v>1.2049988181248266</c:v>
                </c:pt>
                <c:pt idx="75">
                  <c:v>1.2012305204704206</c:v>
                </c:pt>
                <c:pt idx="76">
                  <c:v>1.199517657900236</c:v>
                </c:pt>
                <c:pt idx="77">
                  <c:v>1.1928374938765163</c:v>
                </c:pt>
                <c:pt idx="78">
                  <c:v>1.1900112706357118</c:v>
                </c:pt>
                <c:pt idx="79">
                  <c:v>1.1601218187859914</c:v>
                </c:pt>
                <c:pt idx="80">
                  <c:v>1.1522426509631427</c:v>
                </c:pt>
                <c:pt idx="81">
                  <c:v>1.1389679660442125</c:v>
                </c:pt>
                <c:pt idx="82">
                  <c:v>1.16363318705487</c:v>
                </c:pt>
                <c:pt idx="83">
                  <c:v>1.1102775179936213</c:v>
                </c:pt>
                <c:pt idx="84">
                  <c:v>1.0875820889386763</c:v>
                </c:pt>
                <c:pt idx="85">
                  <c:v>1.0861261557540192</c:v>
                </c:pt>
                <c:pt idx="86">
                  <c:v>1.0666851655824248</c:v>
                </c:pt>
                <c:pt idx="87">
                  <c:v>1.0475011047963576</c:v>
                </c:pt>
                <c:pt idx="88">
                  <c:v>1.0458738853546823</c:v>
                </c:pt>
                <c:pt idx="89">
                  <c:v>1.0202665899304235</c:v>
                </c:pt>
                <c:pt idx="90">
                  <c:v>1.0000548116022459</c:v>
                </c:pt>
                <c:pt idx="91">
                  <c:v>0.974875731820533</c:v>
                </c:pt>
                <c:pt idx="92">
                  <c:v>0.95063872645242187</c:v>
                </c:pt>
                <c:pt idx="93">
                  <c:v>0.95098129896645878</c:v>
                </c:pt>
                <c:pt idx="94">
                  <c:v>0.93325317136504871</c:v>
                </c:pt>
                <c:pt idx="95">
                  <c:v>1.0540099825630591</c:v>
                </c:pt>
                <c:pt idx="96">
                  <c:v>0.86876389559760059</c:v>
                </c:pt>
                <c:pt idx="97">
                  <c:v>0.83647643614962208</c:v>
                </c:pt>
                <c:pt idx="98">
                  <c:v>0.80633005491437393</c:v>
                </c:pt>
                <c:pt idx="99">
                  <c:v>0.77335745043832149</c:v>
                </c:pt>
                <c:pt idx="100">
                  <c:v>0.73567447389426155</c:v>
                </c:pt>
                <c:pt idx="101">
                  <c:v>0.71195132729720567</c:v>
                </c:pt>
                <c:pt idx="102">
                  <c:v>0.70706966897217971</c:v>
                </c:pt>
                <c:pt idx="103">
                  <c:v>0.66476196348862149</c:v>
                </c:pt>
                <c:pt idx="104">
                  <c:v>0.64326553823280541</c:v>
                </c:pt>
                <c:pt idx="105">
                  <c:v>0.62605126940245071</c:v>
                </c:pt>
                <c:pt idx="106">
                  <c:v>0.59273609241236136</c:v>
                </c:pt>
                <c:pt idx="107">
                  <c:v>0.57440846291138681</c:v>
                </c:pt>
                <c:pt idx="108">
                  <c:v>0.54486158357570347</c:v>
                </c:pt>
                <c:pt idx="109">
                  <c:v>0.53963735273664049</c:v>
                </c:pt>
                <c:pt idx="110">
                  <c:v>0.50623653261804191</c:v>
                </c:pt>
                <c:pt idx="111">
                  <c:v>0.49698707473904535</c:v>
                </c:pt>
                <c:pt idx="112">
                  <c:v>0.4820851703784399</c:v>
                </c:pt>
                <c:pt idx="113">
                  <c:v>0.45536451428356101</c:v>
                </c:pt>
                <c:pt idx="114">
                  <c:v>0.44303190377823226</c:v>
                </c:pt>
                <c:pt idx="115">
                  <c:v>0.41665382019739028</c:v>
                </c:pt>
                <c:pt idx="116">
                  <c:v>0.40894593863155987</c:v>
                </c:pt>
                <c:pt idx="117">
                  <c:v>0.39370146175691739</c:v>
                </c:pt>
                <c:pt idx="118">
                  <c:v>0.38222528253668098</c:v>
                </c:pt>
                <c:pt idx="119">
                  <c:v>0.37580204789848892</c:v>
                </c:pt>
                <c:pt idx="120">
                  <c:v>0.35516205392776518</c:v>
                </c:pt>
                <c:pt idx="121">
                  <c:v>0.3480536742614993</c:v>
                </c:pt>
                <c:pt idx="122">
                  <c:v>0.3228745944797865</c:v>
                </c:pt>
                <c:pt idx="123">
                  <c:v>0.3244161707929526</c:v>
                </c:pt>
                <c:pt idx="124">
                  <c:v>0.31962015559643586</c:v>
                </c:pt>
                <c:pt idx="125">
                  <c:v>0.29692472654149066</c:v>
                </c:pt>
                <c:pt idx="126">
                  <c:v>0.29152920944540939</c:v>
                </c:pt>
                <c:pt idx="127">
                  <c:v>0.27714116385585919</c:v>
                </c:pt>
                <c:pt idx="128">
                  <c:v>0.27114614486021327</c:v>
                </c:pt>
                <c:pt idx="129">
                  <c:v>0.26258183200929053</c:v>
                </c:pt>
                <c:pt idx="130">
                  <c:v>0.26223925949525367</c:v>
                </c:pt>
                <c:pt idx="131">
                  <c:v>0.23980075982583615</c:v>
                </c:pt>
                <c:pt idx="132">
                  <c:v>0.22798200809156277</c:v>
                </c:pt>
                <c:pt idx="133">
                  <c:v>0.23003744317578423</c:v>
                </c:pt>
                <c:pt idx="134">
                  <c:v>0.22010284026871388</c:v>
                </c:pt>
                <c:pt idx="135">
                  <c:v>0.21419346440157719</c:v>
                </c:pt>
                <c:pt idx="136">
                  <c:v>0.20699944160680211</c:v>
                </c:pt>
                <c:pt idx="137">
                  <c:v>0.20023363445457318</c:v>
                </c:pt>
                <c:pt idx="138">
                  <c:v>0.19064160406153974</c:v>
                </c:pt>
                <c:pt idx="139">
                  <c:v>0.18884309836284593</c:v>
                </c:pt>
                <c:pt idx="140">
                  <c:v>0.18507480070843996</c:v>
                </c:pt>
                <c:pt idx="141">
                  <c:v>0.17959364048384943</c:v>
                </c:pt>
                <c:pt idx="142">
                  <c:v>0.18087828741148781</c:v>
                </c:pt>
                <c:pt idx="143">
                  <c:v>0.16777488874957608</c:v>
                </c:pt>
                <c:pt idx="144">
                  <c:v>0.1533868431600259</c:v>
                </c:pt>
                <c:pt idx="145">
                  <c:v>0.15792592897101496</c:v>
                </c:pt>
                <c:pt idx="146">
                  <c:v>0.15261605500344286</c:v>
                </c:pt>
                <c:pt idx="147">
                  <c:v>0.14490817343761239</c:v>
                </c:pt>
                <c:pt idx="148">
                  <c:v>0.14679232226481542</c:v>
                </c:pt>
                <c:pt idx="149">
                  <c:v>0.14550767533717698</c:v>
                </c:pt>
                <c:pt idx="150">
                  <c:v>0.13043448471955302</c:v>
                </c:pt>
                <c:pt idx="151">
                  <c:v>0.13463099801650516</c:v>
                </c:pt>
                <c:pt idx="152">
                  <c:v>0.12692311645067469</c:v>
                </c:pt>
                <c:pt idx="153">
                  <c:v>0.1199860230414273</c:v>
                </c:pt>
                <c:pt idx="154">
                  <c:v>0.11424793343130907</c:v>
                </c:pt>
                <c:pt idx="155">
                  <c:v>0.11587515287298439</c:v>
                </c:pt>
                <c:pt idx="156">
                  <c:v>0.10936627510628313</c:v>
                </c:pt>
                <c:pt idx="157">
                  <c:v>0.10859548694970007</c:v>
                </c:pt>
                <c:pt idx="158">
                  <c:v>0.10979449074882926</c:v>
                </c:pt>
                <c:pt idx="159">
                  <c:v>0.10474154616678485</c:v>
                </c:pt>
                <c:pt idx="160">
                  <c:v>0.10165839354045268</c:v>
                </c:pt>
                <c:pt idx="161">
                  <c:v>9.9431672199212756E-2</c:v>
                </c:pt>
                <c:pt idx="162">
                  <c:v>9.9859887841758893E-2</c:v>
                </c:pt>
                <c:pt idx="163">
                  <c:v>9.4806943259714505E-2</c:v>
                </c:pt>
                <c:pt idx="164">
                  <c:v>9.0953002476799272E-2</c:v>
                </c:pt>
                <c:pt idx="165">
                  <c:v>9.0524786834253149E-2</c:v>
                </c:pt>
                <c:pt idx="166">
                  <c:v>8.8212422364504009E-2</c:v>
                </c:pt>
                <c:pt idx="167">
                  <c:v>8.7612920464939417E-2</c:v>
                </c:pt>
                <c:pt idx="168">
                  <c:v>8.3758979682024198E-2</c:v>
                </c:pt>
                <c:pt idx="169">
                  <c:v>8.1703544597802741E-2</c:v>
                </c:pt>
                <c:pt idx="170">
                  <c:v>8.401590906755188E-2</c:v>
                </c:pt>
                <c:pt idx="171">
                  <c:v>7.8706035099979796E-2</c:v>
                </c:pt>
                <c:pt idx="172">
                  <c:v>7.8192176328924431E-2</c:v>
                </c:pt>
                <c:pt idx="173">
                  <c:v>7.2368443590296982E-2</c:v>
                </c:pt>
                <c:pt idx="174">
                  <c:v>6.5345707052540336E-2</c:v>
                </c:pt>
                <c:pt idx="175">
                  <c:v>6.6202138337632624E-2</c:v>
                </c:pt>
                <c:pt idx="176">
                  <c:v>7.5451596216629155E-2</c:v>
                </c:pt>
                <c:pt idx="177">
                  <c:v>6.7743714650798703E-2</c:v>
                </c:pt>
                <c:pt idx="178">
                  <c:v>6.0720978113042084E-2</c:v>
                </c:pt>
                <c:pt idx="179">
                  <c:v>6.3461558225337347E-2</c:v>
                </c:pt>
                <c:pt idx="180">
                  <c:v>6.063533498453285E-2</c:v>
                </c:pt>
                <c:pt idx="181">
                  <c:v>6.3290271968318892E-2</c:v>
                </c:pt>
                <c:pt idx="182">
                  <c:v>6.3632844482355802E-2</c:v>
                </c:pt>
                <c:pt idx="183">
                  <c:v>5.789475487223758E-2</c:v>
                </c:pt>
                <c:pt idx="184">
                  <c:v>5.8237327386274497E-2</c:v>
                </c:pt>
                <c:pt idx="185">
                  <c:v>6.1320480012606662E-2</c:v>
                </c:pt>
                <c:pt idx="186">
                  <c:v>5.5582390402488448E-2</c:v>
                </c:pt>
                <c:pt idx="187">
                  <c:v>5.4982888502923849E-2</c:v>
                </c:pt>
                <c:pt idx="188">
                  <c:v>5.5753676659506896E-2</c:v>
                </c:pt>
                <c:pt idx="189">
                  <c:v>5.1385877105536319E-2</c:v>
                </c:pt>
                <c:pt idx="190">
                  <c:v>4.8559653864731822E-2</c:v>
                </c:pt>
                <c:pt idx="191">
                  <c:v>4.838836760771336E-2</c:v>
                </c:pt>
                <c:pt idx="192">
                  <c:v>5.0186873306407129E-2</c:v>
                </c:pt>
                <c:pt idx="193">
                  <c:v>4.7960151965167223E-2</c:v>
                </c:pt>
                <c:pt idx="194">
                  <c:v>4.7703222579639541E-2</c:v>
                </c:pt>
                <c:pt idx="195">
                  <c:v>4.6418575652001137E-2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4-4159-BB58-9F06E30E3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7188200"/>
        <c:axId val="837191152"/>
      </c:lineChart>
      <c:catAx>
        <c:axId val="837188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KVINNORS ANDEL AV MÄNS INKOMST (%)</a:t>
                </a:r>
              </a:p>
            </c:rich>
          </c:tx>
          <c:layout>
            <c:manualLayout>
              <c:xMode val="edge"/>
              <c:yMode val="edge"/>
              <c:x val="0.54438012820512816"/>
              <c:y val="0.932203174603174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837191152"/>
        <c:crosses val="autoZero"/>
        <c:auto val="1"/>
        <c:lblAlgn val="ctr"/>
        <c:lblOffset val="100"/>
        <c:tickMarkSkip val="10"/>
        <c:noMultiLvlLbl val="0"/>
      </c:catAx>
      <c:valAx>
        <c:axId val="83719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ANDEL AV HUSHÅLL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0.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837188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4074850427350427"/>
          <c:y val="8.1477777777777774E-2"/>
          <c:w val="0.31928504273504271"/>
          <c:h val="0.14783333333333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2386069205316584E-2"/>
          <c:y val="3.0825795277890804E-2"/>
          <c:w val="0.88900641025641014"/>
          <c:h val="0.72019404761904759"/>
        </c:manualLayout>
      </c:layout>
      <c:lineChart>
        <c:grouping val="standard"/>
        <c:varyColors val="0"/>
        <c:ser>
          <c:idx val="0"/>
          <c:order val="0"/>
          <c:tx>
            <c:strRef>
              <c:f>'Diagram 3.2'!$A$3</c:f>
              <c:strCache>
                <c:ptCount val="1"/>
                <c:pt idx="0">
                  <c:v>Samtliga hushåll</c:v>
                </c:pt>
              </c:strCache>
            </c:strRef>
          </c:tx>
          <c:spPr>
            <a:ln w="28575" cap="rnd">
              <a:solidFill>
                <a:srgbClr val="5B2F2F"/>
              </a:solidFill>
              <a:round/>
            </a:ln>
            <a:effectLst/>
          </c:spPr>
          <c:marker>
            <c:symbol val="none"/>
          </c:marker>
          <c:cat>
            <c:numRef>
              <c:f>'Diagram 3.2'!$B$2:$O$2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3.2'!$B$3:$O$3</c:f>
              <c:numCache>
                <c:formatCode>#\ ##0.0</c:formatCode>
                <c:ptCount val="14"/>
                <c:pt idx="0">
                  <c:v>25.803871154785156</c:v>
                </c:pt>
                <c:pt idx="1">
                  <c:v>25.569023132324219</c:v>
                </c:pt>
                <c:pt idx="2">
                  <c:v>24.99725341796875</c:v>
                </c:pt>
                <c:pt idx="3">
                  <c:v>24.954833984375</c:v>
                </c:pt>
                <c:pt idx="4">
                  <c:v>24.213691711425781</c:v>
                </c:pt>
                <c:pt idx="5">
                  <c:v>23.270767211914063</c:v>
                </c:pt>
                <c:pt idx="6">
                  <c:v>22.835853576660156</c:v>
                </c:pt>
                <c:pt idx="7">
                  <c:v>22.479888916015625</c:v>
                </c:pt>
                <c:pt idx="8">
                  <c:v>22.619789123535156</c:v>
                </c:pt>
                <c:pt idx="9">
                  <c:v>22.249275207519531</c:v>
                </c:pt>
                <c:pt idx="10">
                  <c:v>22.303390502929688</c:v>
                </c:pt>
                <c:pt idx="11">
                  <c:v>22.178268432617188</c:v>
                </c:pt>
                <c:pt idx="12">
                  <c:v>21.9</c:v>
                </c:pt>
                <c:pt idx="13">
                  <c:v>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9A-4ABF-B2CA-D45E7C19E2E6}"/>
            </c:ext>
          </c:extLst>
        </c:ser>
        <c:ser>
          <c:idx val="1"/>
          <c:order val="1"/>
          <c:tx>
            <c:strRef>
              <c:f>'Diagram 3.2'!$A$4</c:f>
              <c:strCache>
                <c:ptCount val="1"/>
                <c:pt idx="0">
                  <c:v>Utan hemmavarande barn</c:v>
                </c:pt>
              </c:strCache>
            </c:strRef>
          </c:tx>
          <c:spPr>
            <a:ln w="28575" cap="rnd">
              <a:solidFill>
                <a:srgbClr val="E0C49B"/>
              </a:solidFill>
              <a:round/>
            </a:ln>
            <a:effectLst/>
          </c:spPr>
          <c:marker>
            <c:symbol val="none"/>
          </c:marker>
          <c:cat>
            <c:numRef>
              <c:f>'Diagram 3.2'!$B$2:$O$2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3.2'!$B$4:$O$4</c:f>
              <c:numCache>
                <c:formatCode>#\ ##0.0</c:formatCode>
                <c:ptCount val="14"/>
                <c:pt idx="0">
                  <c:v>21.916000366210938</c:v>
                </c:pt>
                <c:pt idx="1">
                  <c:v>21.675247192382813</c:v>
                </c:pt>
                <c:pt idx="2">
                  <c:v>21.176231384277344</c:v>
                </c:pt>
                <c:pt idx="3">
                  <c:v>20.665794372558594</c:v>
                </c:pt>
                <c:pt idx="4">
                  <c:v>20.007232666015625</c:v>
                </c:pt>
                <c:pt idx="5">
                  <c:v>19.164947509765625</c:v>
                </c:pt>
                <c:pt idx="6">
                  <c:v>19.017471313476563</c:v>
                </c:pt>
                <c:pt idx="7">
                  <c:v>18.765968322753906</c:v>
                </c:pt>
                <c:pt idx="8">
                  <c:v>18.955169677734375</c:v>
                </c:pt>
                <c:pt idx="9">
                  <c:v>18.976638793945313</c:v>
                </c:pt>
                <c:pt idx="10">
                  <c:v>18.963829040527344</c:v>
                </c:pt>
                <c:pt idx="11">
                  <c:v>19.228141784667969</c:v>
                </c:pt>
                <c:pt idx="12">
                  <c:v>19.100000000000001</c:v>
                </c:pt>
                <c:pt idx="13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9A-4ABF-B2CA-D45E7C19E2E6}"/>
            </c:ext>
          </c:extLst>
        </c:ser>
        <c:ser>
          <c:idx val="2"/>
          <c:order val="2"/>
          <c:tx>
            <c:strRef>
              <c:f>'Diagram 3.2'!$A$5</c:f>
              <c:strCache>
                <c:ptCount val="1"/>
                <c:pt idx="0">
                  <c:v>Med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3.2'!$B$2:$O$2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3.2'!$B$5:$O$5</c:f>
              <c:numCache>
                <c:formatCode>#\ ##0.0</c:formatCode>
                <c:ptCount val="14"/>
                <c:pt idx="0">
                  <c:v>27.337539672851563</c:v>
                </c:pt>
                <c:pt idx="1">
                  <c:v>27.073097229003906</c:v>
                </c:pt>
                <c:pt idx="2">
                  <c:v>26.486785888671875</c:v>
                </c:pt>
                <c:pt idx="3">
                  <c:v>26.565673828125</c:v>
                </c:pt>
                <c:pt idx="4">
                  <c:v>25.76910400390625</c:v>
                </c:pt>
                <c:pt idx="5">
                  <c:v>24.778671264648438</c:v>
                </c:pt>
                <c:pt idx="6">
                  <c:v>24.236366271972656</c:v>
                </c:pt>
                <c:pt idx="7">
                  <c:v>23.827171325683594</c:v>
                </c:pt>
                <c:pt idx="8">
                  <c:v>23.934242248535156</c:v>
                </c:pt>
                <c:pt idx="9">
                  <c:v>23.4014892578125</c:v>
                </c:pt>
                <c:pt idx="10">
                  <c:v>23.453353881835938</c:v>
                </c:pt>
                <c:pt idx="11">
                  <c:v>23.208526611328125</c:v>
                </c:pt>
                <c:pt idx="12">
                  <c:v>22.8</c:v>
                </c:pt>
                <c:pt idx="13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9A-4ABF-B2CA-D45E7C19E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noMultiLvlLbl val="0"/>
      </c:catAx>
      <c:valAx>
        <c:axId val="415115912"/>
        <c:scaling>
          <c:orientation val="minMax"/>
          <c:max val="3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/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  <c:majorUnit val="5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0866026062370231"/>
          <c:w val="0.99600089731366703"/>
          <c:h val="8.32101161225703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r>
              <a:rPr lang="sv-SE"/>
              <a:t>Inkomstskillnad med och utan barn, 20-29 år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7813461538461557E-2"/>
          <c:y val="3.1086111111111106E-2"/>
          <c:w val="0.89986111111111111"/>
          <c:h val="0.73265645795833656"/>
        </c:manualLayout>
      </c:layout>
      <c:lineChart>
        <c:grouping val="standard"/>
        <c:varyColors val="0"/>
        <c:ser>
          <c:idx val="1"/>
          <c:order val="0"/>
          <c:tx>
            <c:strRef>
              <c:f>'Diagram 3.3'!$A$2</c:f>
              <c:strCache>
                <c:ptCount val="1"/>
                <c:pt idx="0">
                  <c:v>Utan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3.3'!$C$2:$P$2</c:f>
              <c:numCache>
                <c:formatCode>#\ ##0.0</c:formatCode>
                <c:ptCount val="14"/>
                <c:pt idx="0">
                  <c:v>24.659294128417969</c:v>
                </c:pt>
                <c:pt idx="1">
                  <c:v>25.58026123046875</c:v>
                </c:pt>
                <c:pt idx="2">
                  <c:v>23.7275390625</c:v>
                </c:pt>
                <c:pt idx="3">
                  <c:v>24.170646667480469</c:v>
                </c:pt>
                <c:pt idx="4">
                  <c:v>23.4332275390625</c:v>
                </c:pt>
                <c:pt idx="5">
                  <c:v>21.746604919433594</c:v>
                </c:pt>
                <c:pt idx="6">
                  <c:v>21.323661804199219</c:v>
                </c:pt>
                <c:pt idx="7">
                  <c:v>21.326652526855469</c:v>
                </c:pt>
                <c:pt idx="8">
                  <c:v>21.150970458984375</c:v>
                </c:pt>
                <c:pt idx="9">
                  <c:v>23.378524780273438</c:v>
                </c:pt>
                <c:pt idx="10">
                  <c:v>24.148574829101563</c:v>
                </c:pt>
                <c:pt idx="11">
                  <c:v>23.699111938476563</c:v>
                </c:pt>
                <c:pt idx="12">
                  <c:v>25.222579956054688</c:v>
                </c:pt>
                <c:pt idx="13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5-4411-87DA-8D1FFA43F61E}"/>
            </c:ext>
          </c:extLst>
        </c:ser>
        <c:ser>
          <c:idx val="2"/>
          <c:order val="1"/>
          <c:tx>
            <c:strRef>
              <c:f>'Diagram 3.3'!$A$6</c:f>
              <c:strCache>
                <c:ptCount val="1"/>
                <c:pt idx="0">
                  <c:v>Med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3.3'!$C$6:$P$6</c:f>
              <c:numCache>
                <c:formatCode>#\ ##0.0</c:formatCode>
                <c:ptCount val="14"/>
                <c:pt idx="0">
                  <c:v>40.155242919921875</c:v>
                </c:pt>
                <c:pt idx="1">
                  <c:v>40.238426208496094</c:v>
                </c:pt>
                <c:pt idx="2">
                  <c:v>39.933162689208984</c:v>
                </c:pt>
                <c:pt idx="3">
                  <c:v>40.722457885742188</c:v>
                </c:pt>
                <c:pt idx="4">
                  <c:v>39.649879455566406</c:v>
                </c:pt>
                <c:pt idx="5">
                  <c:v>39.1026611328125</c:v>
                </c:pt>
                <c:pt idx="6">
                  <c:v>38.4212646484375</c:v>
                </c:pt>
                <c:pt idx="7">
                  <c:v>38.288295745849609</c:v>
                </c:pt>
                <c:pt idx="8">
                  <c:v>39.065238952636719</c:v>
                </c:pt>
                <c:pt idx="9">
                  <c:v>39.166999816894531</c:v>
                </c:pt>
                <c:pt idx="10">
                  <c:v>39.503269195556641</c:v>
                </c:pt>
                <c:pt idx="11">
                  <c:v>38.90985107421875</c:v>
                </c:pt>
                <c:pt idx="12">
                  <c:v>38.117431640625</c:v>
                </c:pt>
                <c:pt idx="13">
                  <c:v>39.5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5-4411-87DA-8D1FFA43F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noMultiLvlLbl val="0"/>
      </c:catAx>
      <c:valAx>
        <c:axId val="41511591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/>
                  <a:t>INKOMSTSKILLNAD</a:t>
                </a:r>
                <a:r>
                  <a:rPr lang="sv-SE" sz="800" baseline="0"/>
                  <a:t> (%)</a:t>
                </a:r>
                <a:endParaRPr lang="sv-SE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9.435683760683761E-3"/>
          <c:y val="0.92808122797657089"/>
          <c:w val="0.9846049145299145"/>
          <c:h val="6.4049701859202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r>
              <a:rPr lang="sv-SE" sz="1200"/>
              <a:t> </a:t>
            </a:r>
            <a:r>
              <a:rPr lang="sv-SE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Lato" panose="020F0502020204030203" pitchFamily="34" charset="0"/>
              </a:rPr>
              <a:t>Inkomstskillnad </a:t>
            </a:r>
            <a:r>
              <a:rPr lang="sv-SE" sz="1200"/>
              <a:t>med och utan barn, 30-39 år</a:t>
            </a:r>
          </a:p>
        </c:rich>
      </c:tx>
      <c:layout>
        <c:manualLayout>
          <c:xMode val="edge"/>
          <c:yMode val="edge"/>
          <c:x val="0.18815790598290599"/>
          <c:y val="3.52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0595448717948719"/>
          <c:y val="3.6125717274766551E-2"/>
          <c:w val="0.87543803418803423"/>
          <c:h val="0.73265645795833656"/>
        </c:manualLayout>
      </c:layout>
      <c:lineChart>
        <c:grouping val="standard"/>
        <c:varyColors val="0"/>
        <c:ser>
          <c:idx val="2"/>
          <c:order val="0"/>
          <c:tx>
            <c:strRef>
              <c:f>'Diagram 3.3'!$A$2:$A$5</c:f>
              <c:strCache>
                <c:ptCount val="1"/>
                <c:pt idx="0">
                  <c:v>Utan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3.3'!$C$3:$P$3</c:f>
              <c:numCache>
                <c:formatCode>#\ ##0.0</c:formatCode>
                <c:ptCount val="14"/>
                <c:pt idx="0">
                  <c:v>21.467300415039063</c:v>
                </c:pt>
                <c:pt idx="1">
                  <c:v>21.525215148925781</c:v>
                </c:pt>
                <c:pt idx="2">
                  <c:v>21.651992797851563</c:v>
                </c:pt>
                <c:pt idx="3">
                  <c:v>21.190704345703125</c:v>
                </c:pt>
                <c:pt idx="4">
                  <c:v>21.53424072265625</c:v>
                </c:pt>
                <c:pt idx="5">
                  <c:v>20.488945007324219</c:v>
                </c:pt>
                <c:pt idx="6">
                  <c:v>19.405670166015625</c:v>
                </c:pt>
                <c:pt idx="7">
                  <c:v>19.621719360351563</c:v>
                </c:pt>
                <c:pt idx="8">
                  <c:v>20.362457275390625</c:v>
                </c:pt>
                <c:pt idx="9">
                  <c:v>21.182212829589844</c:v>
                </c:pt>
                <c:pt idx="10">
                  <c:v>20.469924926757813</c:v>
                </c:pt>
                <c:pt idx="11">
                  <c:v>20.066200256347656</c:v>
                </c:pt>
                <c:pt idx="12">
                  <c:v>20.094169616699219</c:v>
                </c:pt>
                <c:pt idx="13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4A-44EB-AD87-0AD9B499A835}"/>
            </c:ext>
          </c:extLst>
        </c:ser>
        <c:ser>
          <c:idx val="1"/>
          <c:order val="1"/>
          <c:tx>
            <c:strRef>
              <c:f>'Diagram 3.3'!$A$6:$A$9</c:f>
              <c:strCache>
                <c:ptCount val="1"/>
                <c:pt idx="0">
                  <c:v>Med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3.3'!$C$7:$P$7</c:f>
              <c:numCache>
                <c:formatCode>#\ ##0.0</c:formatCode>
                <c:ptCount val="14"/>
                <c:pt idx="0">
                  <c:v>29.188041687011719</c:v>
                </c:pt>
                <c:pt idx="1">
                  <c:v>28.805862426757813</c:v>
                </c:pt>
                <c:pt idx="2">
                  <c:v>28.338607788085938</c:v>
                </c:pt>
                <c:pt idx="3">
                  <c:v>28.430274963378906</c:v>
                </c:pt>
                <c:pt idx="4">
                  <c:v>27.683135986328125</c:v>
                </c:pt>
                <c:pt idx="5">
                  <c:v>26.576683044433594</c:v>
                </c:pt>
                <c:pt idx="6">
                  <c:v>26.057632446289063</c:v>
                </c:pt>
                <c:pt idx="7">
                  <c:v>25.931427001953125</c:v>
                </c:pt>
                <c:pt idx="8">
                  <c:v>26.250968933105469</c:v>
                </c:pt>
                <c:pt idx="9">
                  <c:v>26.094833374023438</c:v>
                </c:pt>
                <c:pt idx="10">
                  <c:v>26.380416870117188</c:v>
                </c:pt>
                <c:pt idx="11">
                  <c:v>25.910751342773438</c:v>
                </c:pt>
                <c:pt idx="12">
                  <c:v>25.29718017578125</c:v>
                </c:pt>
                <c:pt idx="13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4A-44EB-AD87-0AD9B499A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noMultiLvlLbl val="0"/>
      </c:catAx>
      <c:valAx>
        <c:axId val="41511591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</a:rPr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8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9.435683760683761E-3"/>
          <c:y val="0.92808122797657089"/>
          <c:w val="0.9846049145299145"/>
          <c:h val="6.4049701859202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r>
              <a:rPr lang="sv-SE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Lato" panose="020F0502020204030203" pitchFamily="34" charset="0"/>
              </a:rPr>
              <a:t>Inkomstskillnad</a:t>
            </a:r>
            <a:r>
              <a:rPr lang="sv-SE" sz="1200"/>
              <a:t> med och utan barn, 40-49</a:t>
            </a:r>
            <a:r>
              <a:rPr lang="sv-SE" sz="1200" baseline="0"/>
              <a:t> år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2386111111111113E-2"/>
          <c:y val="3.6125717274766551E-2"/>
          <c:w val="0.88900641025641014"/>
          <c:h val="0.73265645795833656"/>
        </c:manualLayout>
      </c:layout>
      <c:lineChart>
        <c:grouping val="standard"/>
        <c:varyColors val="0"/>
        <c:ser>
          <c:idx val="1"/>
          <c:order val="0"/>
          <c:tx>
            <c:strRef>
              <c:f>'Diagram 3.3'!$A$2:$A$5</c:f>
              <c:strCache>
                <c:ptCount val="1"/>
                <c:pt idx="0">
                  <c:v>Utan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3.3'!$C$4:$P$4</c:f>
              <c:numCache>
                <c:formatCode>#\ ##0.0</c:formatCode>
                <c:ptCount val="14"/>
                <c:pt idx="0">
                  <c:v>22.727790832519531</c:v>
                </c:pt>
                <c:pt idx="1">
                  <c:v>22.150970458984375</c:v>
                </c:pt>
                <c:pt idx="2">
                  <c:v>22.048019409179688</c:v>
                </c:pt>
                <c:pt idx="3">
                  <c:v>22.146537780761719</c:v>
                </c:pt>
                <c:pt idx="4">
                  <c:v>21.653587341308594</c:v>
                </c:pt>
                <c:pt idx="5">
                  <c:v>21.033462524414063</c:v>
                </c:pt>
                <c:pt idx="6">
                  <c:v>21.200599670410156</c:v>
                </c:pt>
                <c:pt idx="7">
                  <c:v>20.791061401367188</c:v>
                </c:pt>
                <c:pt idx="8">
                  <c:v>20.571815490722656</c:v>
                </c:pt>
                <c:pt idx="9">
                  <c:v>20.859886169433594</c:v>
                </c:pt>
                <c:pt idx="10">
                  <c:v>20.77294921875</c:v>
                </c:pt>
                <c:pt idx="11">
                  <c:v>21.079269409179688</c:v>
                </c:pt>
                <c:pt idx="12">
                  <c:v>21.182861328125</c:v>
                </c:pt>
                <c:pt idx="13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66-4CFD-BC93-572420CA5D66}"/>
            </c:ext>
          </c:extLst>
        </c:ser>
        <c:ser>
          <c:idx val="2"/>
          <c:order val="1"/>
          <c:tx>
            <c:strRef>
              <c:f>'Diagram 3.3'!$A$6:$A$9</c:f>
              <c:strCache>
                <c:ptCount val="1"/>
                <c:pt idx="0">
                  <c:v>Med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3.3'!$C$8:$P$8</c:f>
              <c:numCache>
                <c:formatCode>#\ ##0.0</c:formatCode>
                <c:ptCount val="14"/>
                <c:pt idx="0">
                  <c:v>23.569160461425781</c:v>
                </c:pt>
                <c:pt idx="1">
                  <c:v>23.313224792480469</c:v>
                </c:pt>
                <c:pt idx="2">
                  <c:v>22.571624755859375</c:v>
                </c:pt>
                <c:pt idx="3">
                  <c:v>22.505439758300781</c:v>
                </c:pt>
                <c:pt idx="4">
                  <c:v>21.826385498046875</c:v>
                </c:pt>
                <c:pt idx="5">
                  <c:v>20.800254821777344</c:v>
                </c:pt>
                <c:pt idx="6">
                  <c:v>20.328437805175781</c:v>
                </c:pt>
                <c:pt idx="7">
                  <c:v>19.6650390625</c:v>
                </c:pt>
                <c:pt idx="8">
                  <c:v>19.61138916015625</c:v>
                </c:pt>
                <c:pt idx="9">
                  <c:v>18.844558715820313</c:v>
                </c:pt>
                <c:pt idx="10">
                  <c:v>18.766876220703125</c:v>
                </c:pt>
                <c:pt idx="11">
                  <c:v>18.94635009765625</c:v>
                </c:pt>
                <c:pt idx="12">
                  <c:v>18.967941284179688</c:v>
                </c:pt>
                <c:pt idx="13">
                  <c:v>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66-4CFD-BC93-572420CA5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noMultiLvlLbl val="0"/>
      </c:catAx>
      <c:valAx>
        <c:axId val="41511591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</a:rPr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9.435683760683761E-3"/>
          <c:y val="0.92808122797657089"/>
          <c:w val="0.9846049145299145"/>
          <c:h val="6.4049701859202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r>
              <a:rPr lang="sv-SE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Lato" panose="020F0502020204030203" pitchFamily="34" charset="0"/>
              </a:rPr>
              <a:t>Inkomstskillnad</a:t>
            </a:r>
            <a:r>
              <a:rPr lang="sv-SE" sz="1200"/>
              <a:t> med och utan barn, 50 +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5099786324786328E-2"/>
          <c:y val="3.6125717274766551E-2"/>
          <c:w val="0.88629273504273509"/>
          <c:h val="0.73265645795833656"/>
        </c:manualLayout>
      </c:layout>
      <c:lineChart>
        <c:grouping val="standard"/>
        <c:varyColors val="0"/>
        <c:ser>
          <c:idx val="1"/>
          <c:order val="0"/>
          <c:tx>
            <c:strRef>
              <c:f>'Diagram 3.3'!$A$2:$A$5</c:f>
              <c:strCache>
                <c:ptCount val="1"/>
                <c:pt idx="0">
                  <c:v>Utan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3.3'!$C$5:$P$5</c:f>
              <c:numCache>
                <c:formatCode>#\ ##0.0</c:formatCode>
                <c:ptCount val="14"/>
                <c:pt idx="0">
                  <c:v>21.704666137695313</c:v>
                </c:pt>
                <c:pt idx="1">
                  <c:v>21.452003479003906</c:v>
                </c:pt>
                <c:pt idx="2">
                  <c:v>20.920578002929688</c:v>
                </c:pt>
                <c:pt idx="3">
                  <c:v>20.285781860351563</c:v>
                </c:pt>
                <c:pt idx="4">
                  <c:v>19.52703857421875</c:v>
                </c:pt>
                <c:pt idx="5">
                  <c:v>18.73516845703125</c:v>
                </c:pt>
                <c:pt idx="6">
                  <c:v>18.624305725097656</c:v>
                </c:pt>
                <c:pt idx="7">
                  <c:v>18.331039428710938</c:v>
                </c:pt>
                <c:pt idx="8">
                  <c:v>18.517059326171875</c:v>
                </c:pt>
                <c:pt idx="9">
                  <c:v>18.441268920898438</c:v>
                </c:pt>
                <c:pt idx="10">
                  <c:v>18.4539794921875</c:v>
                </c:pt>
                <c:pt idx="11">
                  <c:v>18.793998718261719</c:v>
                </c:pt>
                <c:pt idx="12">
                  <c:v>18.593833923339844</c:v>
                </c:pt>
                <c:pt idx="1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5D-4297-9AC5-C416300D3106}"/>
            </c:ext>
          </c:extLst>
        </c:ser>
        <c:ser>
          <c:idx val="2"/>
          <c:order val="1"/>
          <c:tx>
            <c:strRef>
              <c:f>'Diagram 3.3'!$A$6:$A$9</c:f>
              <c:strCache>
                <c:ptCount val="1"/>
                <c:pt idx="0">
                  <c:v>Med hemmavarande barn</c:v>
                </c:pt>
              </c:strCache>
            </c:strRef>
          </c:tx>
          <c:spPr>
            <a:ln w="28575" cap="rnd">
              <a:solidFill>
                <a:srgbClr val="C5D8D8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'Diagram 3.3'!$C$1:$P$1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'Diagram 3.3'!$C$9:$P$9</c:f>
              <c:numCache>
                <c:formatCode>#\ ##0.0</c:formatCode>
                <c:ptCount val="14"/>
                <c:pt idx="0">
                  <c:v>22.026763916015625</c:v>
                </c:pt>
                <c:pt idx="1">
                  <c:v>22.000518798828125</c:v>
                </c:pt>
                <c:pt idx="2">
                  <c:v>21.193122863769531</c:v>
                </c:pt>
                <c:pt idx="3">
                  <c:v>20.83306884765625</c:v>
                </c:pt>
                <c:pt idx="4">
                  <c:v>19.894668579101563</c:v>
                </c:pt>
                <c:pt idx="5">
                  <c:v>19.141281127929688</c:v>
                </c:pt>
                <c:pt idx="6">
                  <c:v>18.840988159179688</c:v>
                </c:pt>
                <c:pt idx="7">
                  <c:v>18.228370666503906</c:v>
                </c:pt>
                <c:pt idx="8">
                  <c:v>18.094245910644531</c:v>
                </c:pt>
                <c:pt idx="9">
                  <c:v>17.43548583984375</c:v>
                </c:pt>
                <c:pt idx="10">
                  <c:v>17.750747680664063</c:v>
                </c:pt>
                <c:pt idx="11">
                  <c:v>17.747451782226563</c:v>
                </c:pt>
                <c:pt idx="12">
                  <c:v>17.831207275390625</c:v>
                </c:pt>
                <c:pt idx="13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5D-4297-9AC5-C416300D3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113616"/>
        <c:axId val="415115912"/>
      </c:lineChart>
      <c:catAx>
        <c:axId val="41511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5912"/>
        <c:crosses val="autoZero"/>
        <c:auto val="1"/>
        <c:lblAlgn val="ctr"/>
        <c:lblOffset val="100"/>
        <c:noMultiLvlLbl val="0"/>
      </c:catAx>
      <c:valAx>
        <c:axId val="415115912"/>
        <c:scaling>
          <c:orientation val="minMax"/>
          <c:max val="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  <a:ea typeface="+mn-ea"/>
                    <a:cs typeface="+mn-cs"/>
                  </a:defRPr>
                </a:pPr>
                <a:r>
                  <a:rPr lang="sv-SE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</a:rPr>
                  <a:t>INKOMSTSKILLNAD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8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Lato" panose="020F0502020204030203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+mn-ea"/>
                <a:cs typeface="+mn-cs"/>
              </a:defRPr>
            </a:pPr>
            <a:endParaRPr lang="sv-SE"/>
          </a:p>
        </c:txPr>
        <c:crossAx val="415113616"/>
        <c:crosses val="autoZero"/>
        <c:crossBetween val="between"/>
      </c:valAx>
      <c:spPr>
        <a:noFill/>
        <a:ln w="28575">
          <a:noFill/>
        </a:ln>
        <a:effectLst/>
      </c:spPr>
    </c:plotArea>
    <c:legend>
      <c:legendPos val="b"/>
      <c:layout>
        <c:manualLayout>
          <c:xMode val="edge"/>
          <c:yMode val="edge"/>
          <c:x val="9.435683760683761E-3"/>
          <c:y val="0.93312103174603178"/>
          <c:w val="0.9846049145299145"/>
          <c:h val="6.4049701859202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5442307692308"/>
          <c:y val="5.0925925925925923E-2"/>
          <c:w val="0.84490021367521373"/>
          <c:h val="0.77688571428571429"/>
        </c:manualLayout>
      </c:layout>
      <c:lineChart>
        <c:grouping val="standard"/>
        <c:varyColors val="0"/>
        <c:ser>
          <c:idx val="0"/>
          <c:order val="0"/>
          <c:tx>
            <c:strRef>
              <c:f>'Diagram 4.1'!$C$3</c:f>
              <c:strCache>
                <c:ptCount val="1"/>
                <c:pt idx="0">
                  <c:v>Män</c:v>
                </c:pt>
              </c:strCache>
            </c:strRef>
          </c:tx>
          <c:spPr>
            <a:ln w="28575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'Diagram 4.1'!$A$4:$A$60</c:f>
              <c:numCache>
                <c:formatCode>#,##0</c:formatCode>
                <c:ptCount val="57"/>
                <c:pt idx="0">
                  <c:v>18</c:v>
                </c:pt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4.1'!$C$4:$C$60</c:f>
              <c:numCache>
                <c:formatCode>#\ ##0.0</c:formatCode>
                <c:ptCount val="57"/>
                <c:pt idx="0">
                  <c:v>5.4037000000000002E-2</c:v>
                </c:pt>
                <c:pt idx="1">
                  <c:v>0.13444800000000001</c:v>
                </c:pt>
                <c:pt idx="2">
                  <c:v>0.24790100000000001</c:v>
                </c:pt>
                <c:pt idx="3">
                  <c:v>0.36723</c:v>
                </c:pt>
                <c:pt idx="4">
                  <c:v>0.53677149999999996</c:v>
                </c:pt>
                <c:pt idx="5">
                  <c:v>0.74076900000000001</c:v>
                </c:pt>
                <c:pt idx="6">
                  <c:v>0.97870550000000001</c:v>
                </c:pt>
                <c:pt idx="7">
                  <c:v>1.245587</c:v>
                </c:pt>
                <c:pt idx="8">
                  <c:v>1.5295190000000001</c:v>
                </c:pt>
                <c:pt idx="9">
                  <c:v>1.814905</c:v>
                </c:pt>
                <c:pt idx="10">
                  <c:v>2.102938</c:v>
                </c:pt>
                <c:pt idx="11">
                  <c:v>2.3990079999999998</c:v>
                </c:pt>
                <c:pt idx="12">
                  <c:v>2.6906180000000002</c:v>
                </c:pt>
                <c:pt idx="13">
                  <c:v>2.9753889999999998</c:v>
                </c:pt>
                <c:pt idx="14">
                  <c:v>3.2631665000000001</c:v>
                </c:pt>
                <c:pt idx="15">
                  <c:v>3.5495459999999999</c:v>
                </c:pt>
                <c:pt idx="16">
                  <c:v>3.8449175000000002</c:v>
                </c:pt>
                <c:pt idx="17">
                  <c:v>4.1470415000000003</c:v>
                </c:pt>
                <c:pt idx="18">
                  <c:v>4.4633785000000001</c:v>
                </c:pt>
                <c:pt idx="19">
                  <c:v>4.7931195000000004</c:v>
                </c:pt>
                <c:pt idx="20">
                  <c:v>5.1376055000000003</c:v>
                </c:pt>
                <c:pt idx="21">
                  <c:v>5.5001464999999996</c:v>
                </c:pt>
                <c:pt idx="22">
                  <c:v>5.8653915000000003</c:v>
                </c:pt>
                <c:pt idx="23">
                  <c:v>6.2164869999999999</c:v>
                </c:pt>
                <c:pt idx="24">
                  <c:v>6.5689324999999998</c:v>
                </c:pt>
                <c:pt idx="25">
                  <c:v>6.9126905000000001</c:v>
                </c:pt>
                <c:pt idx="26">
                  <c:v>7.2602539999999998</c:v>
                </c:pt>
                <c:pt idx="27">
                  <c:v>7.6139514999999998</c:v>
                </c:pt>
                <c:pt idx="28">
                  <c:v>7.9800624999999998</c:v>
                </c:pt>
                <c:pt idx="29">
                  <c:v>8.3504400000000008</c:v>
                </c:pt>
                <c:pt idx="30">
                  <c:v>8.7386914999999998</c:v>
                </c:pt>
                <c:pt idx="31">
                  <c:v>9.1337469999999996</c:v>
                </c:pt>
                <c:pt idx="32">
                  <c:v>9.5378699999999998</c:v>
                </c:pt>
                <c:pt idx="33">
                  <c:v>9.9448439999999998</c:v>
                </c:pt>
                <c:pt idx="34">
                  <c:v>10.362299999999999</c:v>
                </c:pt>
                <c:pt idx="35">
                  <c:v>10.7763285</c:v>
                </c:pt>
                <c:pt idx="36">
                  <c:v>11.197896</c:v>
                </c:pt>
                <c:pt idx="37">
                  <c:v>11.6302015</c:v>
                </c:pt>
                <c:pt idx="38">
                  <c:v>12.072857000000001</c:v>
                </c:pt>
                <c:pt idx="39">
                  <c:v>12.520916</c:v>
                </c:pt>
                <c:pt idx="40">
                  <c:v>12.969314499999999</c:v>
                </c:pt>
                <c:pt idx="41">
                  <c:v>13.416185499999999</c:v>
                </c:pt>
                <c:pt idx="42">
                  <c:v>13.8580285</c:v>
                </c:pt>
                <c:pt idx="43">
                  <c:v>14.309143499999999</c:v>
                </c:pt>
                <c:pt idx="44">
                  <c:v>14.764455999999999</c:v>
                </c:pt>
                <c:pt idx="45">
                  <c:v>15.2250175</c:v>
                </c:pt>
                <c:pt idx="46">
                  <c:v>15.681794500000001</c:v>
                </c:pt>
                <c:pt idx="47">
                  <c:v>16.161038000000001</c:v>
                </c:pt>
                <c:pt idx="48">
                  <c:v>16.6129715</c:v>
                </c:pt>
                <c:pt idx="49">
                  <c:v>17.058246499999999</c:v>
                </c:pt>
                <c:pt idx="50">
                  <c:v>17.4870485</c:v>
                </c:pt>
                <c:pt idx="51">
                  <c:v>17.899612000000001</c:v>
                </c:pt>
                <c:pt idx="52">
                  <c:v>18.286829000000001</c:v>
                </c:pt>
                <c:pt idx="53">
                  <c:v>18.656196000000001</c:v>
                </c:pt>
                <c:pt idx="54">
                  <c:v>18.999717</c:v>
                </c:pt>
                <c:pt idx="55">
                  <c:v>19.312412500000001</c:v>
                </c:pt>
                <c:pt idx="56">
                  <c:v>19.6170495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9-4A17-BD3B-3BFBC14DB4FE}"/>
            </c:ext>
          </c:extLst>
        </c:ser>
        <c:ser>
          <c:idx val="1"/>
          <c:order val="1"/>
          <c:tx>
            <c:strRef>
              <c:f>'Diagram 4.1'!$D$3</c:f>
              <c:strCache>
                <c:ptCount val="1"/>
                <c:pt idx="0">
                  <c:v>Kvinnor</c:v>
                </c:pt>
              </c:strCache>
            </c:strRef>
          </c:tx>
          <c:spPr>
            <a:ln w="28575" cap="rnd">
              <a:solidFill>
                <a:schemeClr val="accent4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'Diagram 4.1'!$A$4:$A$60</c:f>
              <c:numCache>
                <c:formatCode>#,##0</c:formatCode>
                <c:ptCount val="57"/>
                <c:pt idx="0">
                  <c:v>18</c:v>
                </c:pt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4.1'!$D$4:$D$60</c:f>
              <c:numCache>
                <c:formatCode>#\ ##0.0</c:formatCode>
                <c:ptCount val="57"/>
                <c:pt idx="0">
                  <c:v>0</c:v>
                </c:pt>
                <c:pt idx="1">
                  <c:v>7.5595999999999997E-2</c:v>
                </c:pt>
                <c:pt idx="2">
                  <c:v>0.15678400000000001</c:v>
                </c:pt>
                <c:pt idx="3">
                  <c:v>0.26119999999999999</c:v>
                </c:pt>
                <c:pt idx="4">
                  <c:v>0.37864799999999998</c:v>
                </c:pt>
                <c:pt idx="5">
                  <c:v>0.50989600000000002</c:v>
                </c:pt>
                <c:pt idx="6">
                  <c:v>0.67005000000000003</c:v>
                </c:pt>
                <c:pt idx="7">
                  <c:v>0.84310099999999999</c:v>
                </c:pt>
                <c:pt idx="8">
                  <c:v>1.020994</c:v>
                </c:pt>
                <c:pt idx="9">
                  <c:v>1.19712</c:v>
                </c:pt>
                <c:pt idx="10">
                  <c:v>1.376152</c:v>
                </c:pt>
                <c:pt idx="11">
                  <c:v>1.5550600000000001</c:v>
                </c:pt>
                <c:pt idx="12">
                  <c:v>1.7337880000000001</c:v>
                </c:pt>
                <c:pt idx="13">
                  <c:v>1.906577</c:v>
                </c:pt>
                <c:pt idx="14">
                  <c:v>2.0816910000000002</c:v>
                </c:pt>
                <c:pt idx="15">
                  <c:v>2.2550669999999999</c:v>
                </c:pt>
                <c:pt idx="16">
                  <c:v>2.4316949999999999</c:v>
                </c:pt>
                <c:pt idx="17">
                  <c:v>2.615631</c:v>
                </c:pt>
                <c:pt idx="18">
                  <c:v>2.8135020000000002</c:v>
                </c:pt>
                <c:pt idx="19">
                  <c:v>3.0276749999999999</c:v>
                </c:pt>
                <c:pt idx="20">
                  <c:v>3.252027</c:v>
                </c:pt>
                <c:pt idx="21">
                  <c:v>3.4887540000000001</c:v>
                </c:pt>
                <c:pt idx="22">
                  <c:v>3.7376200000000002</c:v>
                </c:pt>
                <c:pt idx="23">
                  <c:v>3.9735420000000001</c:v>
                </c:pt>
                <c:pt idx="24">
                  <c:v>4.219938</c:v>
                </c:pt>
                <c:pt idx="25">
                  <c:v>4.4673389999999999</c:v>
                </c:pt>
                <c:pt idx="26">
                  <c:v>4.722029</c:v>
                </c:pt>
                <c:pt idx="27">
                  <c:v>4.9786130000000002</c:v>
                </c:pt>
                <c:pt idx="28">
                  <c:v>5.2466730000000004</c:v>
                </c:pt>
                <c:pt idx="29">
                  <c:v>5.5273459999999996</c:v>
                </c:pt>
                <c:pt idx="30">
                  <c:v>5.824999</c:v>
                </c:pt>
                <c:pt idx="31">
                  <c:v>6.1347250000000004</c:v>
                </c:pt>
                <c:pt idx="32">
                  <c:v>6.4508330000000003</c:v>
                </c:pt>
                <c:pt idx="33">
                  <c:v>6.7794179999999997</c:v>
                </c:pt>
                <c:pt idx="34">
                  <c:v>7.1138680000000001</c:v>
                </c:pt>
                <c:pt idx="35">
                  <c:v>7.446123</c:v>
                </c:pt>
                <c:pt idx="36">
                  <c:v>7.7874540000000003</c:v>
                </c:pt>
                <c:pt idx="37">
                  <c:v>8.1299299999999999</c:v>
                </c:pt>
                <c:pt idx="38">
                  <c:v>8.483136</c:v>
                </c:pt>
                <c:pt idx="39">
                  <c:v>8.8319860000000006</c:v>
                </c:pt>
                <c:pt idx="40">
                  <c:v>9.1880439999999997</c:v>
                </c:pt>
                <c:pt idx="41">
                  <c:v>9.5468700000000002</c:v>
                </c:pt>
                <c:pt idx="42">
                  <c:v>9.9145649999999996</c:v>
                </c:pt>
                <c:pt idx="43">
                  <c:v>10.271807000000001</c:v>
                </c:pt>
                <c:pt idx="44">
                  <c:v>10.638317000000001</c:v>
                </c:pt>
                <c:pt idx="45">
                  <c:v>10.999089</c:v>
                </c:pt>
                <c:pt idx="46">
                  <c:v>11.369854999999999</c:v>
                </c:pt>
                <c:pt idx="47">
                  <c:v>11.737425999999999</c:v>
                </c:pt>
                <c:pt idx="48">
                  <c:v>12.077436000000001</c:v>
                </c:pt>
                <c:pt idx="49">
                  <c:v>12.409857000000001</c:v>
                </c:pt>
                <c:pt idx="50">
                  <c:v>12.732682</c:v>
                </c:pt>
                <c:pt idx="51">
                  <c:v>13.049654</c:v>
                </c:pt>
                <c:pt idx="52">
                  <c:v>13.337039000000001</c:v>
                </c:pt>
                <c:pt idx="53">
                  <c:v>13.605039</c:v>
                </c:pt>
                <c:pt idx="54">
                  <c:v>13.862871</c:v>
                </c:pt>
                <c:pt idx="55">
                  <c:v>14.113841000000001</c:v>
                </c:pt>
                <c:pt idx="56">
                  <c:v>14.365444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09-4A17-BD3B-3BFBC14DB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1459696"/>
        <c:axId val="1951450576"/>
      </c:lineChart>
      <c:catAx>
        <c:axId val="1951459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ÅLDER</a:t>
                </a:r>
              </a:p>
            </c:rich>
          </c:tx>
          <c:layout>
            <c:manualLayout>
              <c:xMode val="edge"/>
              <c:yMode val="edge"/>
              <c:x val="0.89922243589743589"/>
              <c:y val="0.917820238095238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0576"/>
        <c:crosses val="autoZero"/>
        <c:auto val="1"/>
        <c:lblAlgn val="ctr"/>
        <c:lblOffset val="100"/>
        <c:tickMarkSkip val="5"/>
        <c:noMultiLvlLbl val="0"/>
      </c:catAx>
      <c:valAx>
        <c:axId val="195145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ACKUMULERAD INKOMST,</a:t>
                </a:r>
              </a:p>
              <a:p>
                <a:pPr>
                  <a:defRPr sz="800"/>
                </a:pPr>
                <a:r>
                  <a:rPr lang="sv-SE" sz="800" baseline="0"/>
                  <a:t> MILJONER KORONOR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01260683760686"/>
          <c:y val="6.4196428571428571E-2"/>
          <c:w val="0.18308162393162394"/>
          <c:h val="0.134494047619047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8502046996803"/>
          <c:y val="5.5436507936507937E-2"/>
          <c:w val="0.85783410913577474"/>
          <c:h val="0.76712460317460318"/>
        </c:manualLayout>
      </c:layout>
      <c:lineChart>
        <c:grouping val="standard"/>
        <c:varyColors val="0"/>
        <c:ser>
          <c:idx val="0"/>
          <c:order val="0"/>
          <c:tx>
            <c:strRef>
              <c:f>'Diagram 4.2'!$C$1</c:f>
              <c:strCache>
                <c:ptCount val="1"/>
                <c:pt idx="0">
                  <c:v>Födda 1990 (tvärsnitt år 2010)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4.2'!$B$2:$B$54</c:f>
              <c:numCache>
                <c:formatCode>#,##0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4.2'!$C$2:$C$54</c:f>
              <c:numCache>
                <c:formatCode>#\ ##0.0</c:formatCode>
                <c:ptCount val="53"/>
                <c:pt idx="0">
                  <c:v>10.969818880000005</c:v>
                </c:pt>
                <c:pt idx="1">
                  <c:v>15.345310179999998</c:v>
                </c:pt>
                <c:pt idx="2">
                  <c:v>18.908245829999998</c:v>
                </c:pt>
                <c:pt idx="3">
                  <c:v>21.495271619999997</c:v>
                </c:pt>
                <c:pt idx="4">
                  <c:v>22.77031581</c:v>
                </c:pt>
                <c:pt idx="5">
                  <c:v>23.519783050000001</c:v>
                </c:pt>
                <c:pt idx="6">
                  <c:v>23.925171329999998</c:v>
                </c:pt>
                <c:pt idx="7">
                  <c:v>24.121886700000005</c:v>
                </c:pt>
                <c:pt idx="8">
                  <c:v>24.310870690000002</c:v>
                </c:pt>
                <c:pt idx="9">
                  <c:v>24.453461169999997</c:v>
                </c:pt>
                <c:pt idx="10">
                  <c:v>24.646429019999999</c:v>
                </c:pt>
                <c:pt idx="11">
                  <c:v>24.725464909999999</c:v>
                </c:pt>
                <c:pt idx="12">
                  <c:v>24.789146869999996</c:v>
                </c:pt>
                <c:pt idx="13">
                  <c:v>24.871068609999995</c:v>
                </c:pt>
                <c:pt idx="14">
                  <c:v>24.890240379999995</c:v>
                </c:pt>
                <c:pt idx="15">
                  <c:v>24.860880219999999</c:v>
                </c:pt>
                <c:pt idx="16">
                  <c:v>24.770109989999995</c:v>
                </c:pt>
                <c:pt idx="17">
                  <c:v>24.65428335</c:v>
                </c:pt>
                <c:pt idx="18">
                  <c:v>24.503495839999999</c:v>
                </c:pt>
                <c:pt idx="19">
                  <c:v>24.335476290000003</c:v>
                </c:pt>
                <c:pt idx="20">
                  <c:v>24.139993169999997</c:v>
                </c:pt>
                <c:pt idx="21">
                  <c:v>23.927679639999994</c:v>
                </c:pt>
                <c:pt idx="22">
                  <c:v>23.697649330000004</c:v>
                </c:pt>
                <c:pt idx="23">
                  <c:v>23.454915769999999</c:v>
                </c:pt>
                <c:pt idx="24">
                  <c:v>23.212449820000003</c:v>
                </c:pt>
                <c:pt idx="25">
                  <c:v>22.963684200000003</c:v>
                </c:pt>
                <c:pt idx="26">
                  <c:v>22.734511359999999</c:v>
                </c:pt>
                <c:pt idx="27">
                  <c:v>22.502443479999997</c:v>
                </c:pt>
                <c:pt idx="28">
                  <c:v>22.280335280000003</c:v>
                </c:pt>
                <c:pt idx="29">
                  <c:v>22.067677439999997</c:v>
                </c:pt>
                <c:pt idx="30">
                  <c:v>21.851799630000002</c:v>
                </c:pt>
                <c:pt idx="31">
                  <c:v>21.648092469999995</c:v>
                </c:pt>
                <c:pt idx="32">
                  <c:v>21.452163010000007</c:v>
                </c:pt>
                <c:pt idx="33">
                  <c:v>21.270853829999993</c:v>
                </c:pt>
                <c:pt idx="34">
                  <c:v>21.112665100000001</c:v>
                </c:pt>
                <c:pt idx="35">
                  <c:v>20.968068830000007</c:v>
                </c:pt>
                <c:pt idx="36">
                  <c:v>20.819688249999999</c:v>
                </c:pt>
                <c:pt idx="37">
                  <c:v>20.686011809999997</c:v>
                </c:pt>
                <c:pt idx="38">
                  <c:v>20.58799381</c:v>
                </c:pt>
                <c:pt idx="39">
                  <c:v>20.510129910000003</c:v>
                </c:pt>
                <c:pt idx="40">
                  <c:v>20.474430639999994</c:v>
                </c:pt>
                <c:pt idx="41">
                  <c:v>20.4760074</c:v>
                </c:pt>
                <c:pt idx="42">
                  <c:v>20.503705539999999</c:v>
                </c:pt>
                <c:pt idx="43">
                  <c:v>20.638357470000003</c:v>
                </c:pt>
                <c:pt idx="44">
                  <c:v>20.810308620000001</c:v>
                </c:pt>
                <c:pt idx="45">
                  <c:v>20.96878092</c:v>
                </c:pt>
                <c:pt idx="46">
                  <c:v>21.098494180000003</c:v>
                </c:pt>
                <c:pt idx="47">
                  <c:v>21.206452229999996</c:v>
                </c:pt>
                <c:pt idx="48">
                  <c:v>21.309099799999998</c:v>
                </c:pt>
                <c:pt idx="49">
                  <c:v>21.404353990000004</c:v>
                </c:pt>
                <c:pt idx="50">
                  <c:v>21.505797630000004</c:v>
                </c:pt>
                <c:pt idx="51">
                  <c:v>21.605603400000007</c:v>
                </c:pt>
                <c:pt idx="52">
                  <c:v>21.708017740000003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73-439E-A108-FEFC6AF25736}"/>
            </c:ext>
          </c:extLst>
        </c:ser>
        <c:ser>
          <c:idx val="1"/>
          <c:order val="1"/>
          <c:tx>
            <c:strRef>
              <c:f>'Diagram 4.2'!$D$1</c:f>
              <c:strCache>
                <c:ptCount val="1"/>
                <c:pt idx="0">
                  <c:v>Födda 2000 (tvärsnitt år 2020)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4.2'!$B$2:$B$54</c:f>
              <c:numCache>
                <c:formatCode>#,##0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4.2'!$D$2:$D$54</c:f>
              <c:numCache>
                <c:formatCode>#\ ##0.0</c:formatCode>
                <c:ptCount val="53"/>
                <c:pt idx="0">
                  <c:v>1.5997857499999952</c:v>
                </c:pt>
                <c:pt idx="1">
                  <c:v>10.568345669999999</c:v>
                </c:pt>
                <c:pt idx="2">
                  <c:v>15.620767409999999</c:v>
                </c:pt>
                <c:pt idx="3">
                  <c:v>17.947726270000004</c:v>
                </c:pt>
                <c:pt idx="4">
                  <c:v>19.05292815</c:v>
                </c:pt>
                <c:pt idx="5">
                  <c:v>19.640915239999998</c:v>
                </c:pt>
                <c:pt idx="6">
                  <c:v>19.847607819999993</c:v>
                </c:pt>
                <c:pt idx="7">
                  <c:v>20.061008060000006</c:v>
                </c:pt>
                <c:pt idx="8">
                  <c:v>20.393583989999996</c:v>
                </c:pt>
                <c:pt idx="9">
                  <c:v>20.646323820000006</c:v>
                </c:pt>
                <c:pt idx="10">
                  <c:v>20.870126749999997</c:v>
                </c:pt>
                <c:pt idx="11">
                  <c:v>21.010218449999996</c:v>
                </c:pt>
                <c:pt idx="12">
                  <c:v>21.114285190000004</c:v>
                </c:pt>
                <c:pt idx="13">
                  <c:v>21.143137670000002</c:v>
                </c:pt>
                <c:pt idx="14">
                  <c:v>21.113732299999995</c:v>
                </c:pt>
                <c:pt idx="15">
                  <c:v>21.020861769999996</c:v>
                </c:pt>
                <c:pt idx="16">
                  <c:v>20.840087650000001</c:v>
                </c:pt>
                <c:pt idx="17">
                  <c:v>20.695128400000002</c:v>
                </c:pt>
                <c:pt idx="18">
                  <c:v>20.503958359999999</c:v>
                </c:pt>
                <c:pt idx="19">
                  <c:v>20.269247179999994</c:v>
                </c:pt>
                <c:pt idx="20">
                  <c:v>20.046919509999995</c:v>
                </c:pt>
                <c:pt idx="21">
                  <c:v>19.812562020000001</c:v>
                </c:pt>
                <c:pt idx="22">
                  <c:v>19.590249209999996</c:v>
                </c:pt>
                <c:pt idx="23">
                  <c:v>19.401818480000003</c:v>
                </c:pt>
                <c:pt idx="24">
                  <c:v>19.214173180000003</c:v>
                </c:pt>
                <c:pt idx="25">
                  <c:v>19.037184699999997</c:v>
                </c:pt>
                <c:pt idx="26">
                  <c:v>18.874513980000003</c:v>
                </c:pt>
                <c:pt idx="27">
                  <c:v>18.737105040000003</c:v>
                </c:pt>
                <c:pt idx="28">
                  <c:v>18.61401936</c:v>
                </c:pt>
                <c:pt idx="29">
                  <c:v>18.488025210000004</c:v>
                </c:pt>
                <c:pt idx="30">
                  <c:v>18.367744090000002</c:v>
                </c:pt>
                <c:pt idx="31">
                  <c:v>18.260468059999994</c:v>
                </c:pt>
                <c:pt idx="32">
                  <c:v>18.146400069999999</c:v>
                </c:pt>
                <c:pt idx="33">
                  <c:v>18.051024440000006</c:v>
                </c:pt>
                <c:pt idx="34">
                  <c:v>17.949498199999994</c:v>
                </c:pt>
                <c:pt idx="35">
                  <c:v>17.835973480000007</c:v>
                </c:pt>
                <c:pt idx="36">
                  <c:v>17.727010129999996</c:v>
                </c:pt>
                <c:pt idx="37">
                  <c:v>17.619233300000005</c:v>
                </c:pt>
                <c:pt idx="38">
                  <c:v>17.518005500000001</c:v>
                </c:pt>
                <c:pt idx="39">
                  <c:v>17.414605760000001</c:v>
                </c:pt>
                <c:pt idx="40">
                  <c:v>17.337285679999994</c:v>
                </c:pt>
                <c:pt idx="41">
                  <c:v>17.293889590000006</c:v>
                </c:pt>
                <c:pt idx="42">
                  <c:v>17.299939800000004</c:v>
                </c:pt>
                <c:pt idx="43">
                  <c:v>17.409044850000001</c:v>
                </c:pt>
                <c:pt idx="44">
                  <c:v>17.611347660000007</c:v>
                </c:pt>
                <c:pt idx="45">
                  <c:v>17.780581560000002</c:v>
                </c:pt>
                <c:pt idx="46">
                  <c:v>17.908689089999996</c:v>
                </c:pt>
                <c:pt idx="47">
                  <c:v>18.014668130000004</c:v>
                </c:pt>
                <c:pt idx="48">
                  <c:v>18.123940590000004</c:v>
                </c:pt>
                <c:pt idx="49">
                  <c:v>18.237112429999996</c:v>
                </c:pt>
                <c:pt idx="50">
                  <c:v>18.344761480000003</c:v>
                </c:pt>
                <c:pt idx="51">
                  <c:v>18.453535400000007</c:v>
                </c:pt>
                <c:pt idx="52">
                  <c:v>18.56529544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73-439E-A108-FEFC6AF25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2838063"/>
        <c:axId val="1672837103"/>
      </c:lineChart>
      <c:catAx>
        <c:axId val="16728380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ÅLDER</a:t>
                </a:r>
              </a:p>
            </c:rich>
          </c:tx>
          <c:layout>
            <c:manualLayout>
              <c:xMode val="edge"/>
              <c:yMode val="edge"/>
              <c:x val="0.90517099433570736"/>
              <c:y val="0.92640468811630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672837103"/>
        <c:crosses val="autoZero"/>
        <c:auto val="1"/>
        <c:lblAlgn val="ctr"/>
        <c:lblOffset val="100"/>
        <c:tickMarkSkip val="5"/>
        <c:noMultiLvlLbl val="0"/>
      </c:catAx>
      <c:valAx>
        <c:axId val="1672837103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INKOMSTSKILLNAD (%)</a:t>
                </a:r>
              </a:p>
            </c:rich>
          </c:tx>
          <c:layout>
            <c:manualLayout>
              <c:xMode val="edge"/>
              <c:yMode val="edge"/>
              <c:x val="1.2651225393976782E-2"/>
              <c:y val="0.178014086887924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672838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6181269769543604"/>
          <c:y val="6.3248476891833674E-2"/>
          <c:w val="0.49232873926796206"/>
          <c:h val="0.140652321073252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sv-SE"/>
              <a:t>Skillnad livsinkomst personer</a:t>
            </a:r>
            <a:r>
              <a:rPr lang="sv-SE" baseline="0"/>
              <a:t> födda 1950</a:t>
            </a:r>
            <a:endParaRPr lang="sv-SE"/>
          </a:p>
        </c:rich>
      </c:tx>
      <c:layout>
        <c:manualLayout>
          <c:xMode val="edge"/>
          <c:yMode val="edge"/>
          <c:x val="0.1227398148148148"/>
          <c:y val="6.46759259259259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091716049382716"/>
          <c:y val="6.4675925925925928E-2"/>
          <c:w val="0.84771111111111108"/>
          <c:h val="0.7645601851851852"/>
        </c:manualLayout>
      </c:layout>
      <c:lineChart>
        <c:grouping val="standard"/>
        <c:varyColors val="0"/>
        <c:ser>
          <c:idx val="0"/>
          <c:order val="0"/>
          <c:tx>
            <c:v>Faktiska inkomster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4.3'!$C$2:$C$54</c:f>
              <c:numCache>
                <c:formatCode>0.0</c:formatCode>
                <c:ptCount val="53"/>
                <c:pt idx="0">
                  <c:v>29.458251788703382</c:v>
                </c:pt>
                <c:pt idx="1">
                  <c:v>31.166665991692422</c:v>
                </c:pt>
                <c:pt idx="2">
                  <c:v>31.537117140958138</c:v>
                </c:pt>
                <c:pt idx="3">
                  <c:v>32.312957665743134</c:v>
                </c:pt>
                <c:pt idx="4">
                  <c:v>33.247380385598348</c:v>
                </c:pt>
                <c:pt idx="5">
                  <c:v>34.039522729839852</c:v>
                </c:pt>
                <c:pt idx="6">
                  <c:v>34.560505350133951</c:v>
                </c:pt>
                <c:pt idx="7">
                  <c:v>35.179040670143657</c:v>
                </c:pt>
                <c:pt idx="8">
                  <c:v>35.561718534552291</c:v>
                </c:pt>
                <c:pt idx="9">
                  <c:v>35.921756785415283</c:v>
                </c:pt>
                <c:pt idx="10">
                  <c:v>36.206411778252814</c:v>
                </c:pt>
                <c:pt idx="11">
                  <c:v>36.468861088150426</c:v>
                </c:pt>
                <c:pt idx="12">
                  <c:v>36.755600087648176</c:v>
                </c:pt>
                <c:pt idx="13">
                  <c:v>36.927783336626838</c:v>
                </c:pt>
                <c:pt idx="14">
                  <c:v>36.964745427706838</c:v>
                </c:pt>
                <c:pt idx="15">
                  <c:v>36.832891397762978</c:v>
                </c:pt>
                <c:pt idx="16">
                  <c:v>36.701504231883895</c:v>
                </c:pt>
                <c:pt idx="17">
                  <c:v>36.569798640818021</c:v>
                </c:pt>
                <c:pt idx="18">
                  <c:v>36.276717419459558</c:v>
                </c:pt>
                <c:pt idx="19">
                  <c:v>36.080586993908291</c:v>
                </c:pt>
                <c:pt idx="20">
                  <c:v>35.759151125392144</c:v>
                </c:pt>
                <c:pt idx="21">
                  <c:v>35.37481534866923</c:v>
                </c:pt>
                <c:pt idx="22">
                  <c:v>34.960553721674202</c:v>
                </c:pt>
                <c:pt idx="23">
                  <c:v>34.61196856848904</c:v>
                </c:pt>
                <c:pt idx="24">
                  <c:v>34.25273298298103</c:v>
                </c:pt>
                <c:pt idx="25">
                  <c:v>33.807727496994168</c:v>
                </c:pt>
                <c:pt idx="26">
                  <c:v>33.342434619645289</c:v>
                </c:pt>
                <c:pt idx="27">
                  <c:v>32.834520159141704</c:v>
                </c:pt>
                <c:pt idx="28">
                  <c:v>32.366104801176789</c:v>
                </c:pt>
                <c:pt idx="29">
                  <c:v>31.829820558271205</c:v>
                </c:pt>
                <c:pt idx="30">
                  <c:v>31.348561612769366</c:v>
                </c:pt>
                <c:pt idx="31">
                  <c:v>30.902969411149627</c:v>
                </c:pt>
                <c:pt idx="32">
                  <c:v>30.456096395251397</c:v>
                </c:pt>
                <c:pt idx="33">
                  <c:v>30.096396008272087</c:v>
                </c:pt>
                <c:pt idx="34">
                  <c:v>29.733815284981834</c:v>
                </c:pt>
                <c:pt idx="35">
                  <c:v>29.462141587724091</c:v>
                </c:pt>
                <c:pt idx="36">
                  <c:v>29.155515505464848</c:v>
                </c:pt>
                <c:pt idx="37">
                  <c:v>28.840652956087997</c:v>
                </c:pt>
                <c:pt idx="38">
                  <c:v>28.456165319619597</c:v>
                </c:pt>
                <c:pt idx="39">
                  <c:v>28.215081496666794</c:v>
                </c:pt>
                <c:pt idx="40">
                  <c:v>27.946434328498114</c:v>
                </c:pt>
                <c:pt idx="41">
                  <c:v>27.756477127201983</c:v>
                </c:pt>
                <c:pt idx="42">
                  <c:v>27.496467320752092</c:v>
                </c:pt>
                <c:pt idx="43">
                  <c:v>27.372078451891525</c:v>
                </c:pt>
                <c:pt idx="44">
                  <c:v>27.301169450630791</c:v>
                </c:pt>
                <c:pt idx="45">
                  <c:v>27.250101585763808</c:v>
                </c:pt>
                <c:pt idx="46">
                  <c:v>27.187929970000368</c:v>
                </c:pt>
                <c:pt idx="47">
                  <c:v>27.095324747821348</c:v>
                </c:pt>
                <c:pt idx="48">
                  <c:v>27.06751400147067</c:v>
                </c:pt>
                <c:pt idx="49">
                  <c:v>27.074956759673839</c:v>
                </c:pt>
                <c:pt idx="50">
                  <c:v>27.036434279521117</c:v>
                </c:pt>
                <c:pt idx="51">
                  <c:v>26.91829153918497</c:v>
                </c:pt>
                <c:pt idx="52">
                  <c:v>26.77061858869245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4B-4B52-A573-B4FD95425194}"/>
            </c:ext>
          </c:extLst>
        </c:ser>
        <c:ser>
          <c:idx val="1"/>
          <c:order val="1"/>
          <c:tx>
            <c:v>Förväntade inkomster (1970)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4.3'!$J$2:$J$54</c:f>
              <c:numCache>
                <c:formatCode>0.0</c:formatCode>
                <c:ptCount val="53"/>
                <c:pt idx="0">
                  <c:v>35.679253599999996</c:v>
                </c:pt>
                <c:pt idx="1">
                  <c:v>39.52599283</c:v>
                </c:pt>
                <c:pt idx="2">
                  <c:v>43.31705221</c:v>
                </c:pt>
                <c:pt idx="3">
                  <c:v>46.737772130000003</c:v>
                </c:pt>
                <c:pt idx="4">
                  <c:v>50.207917010000003</c:v>
                </c:pt>
                <c:pt idx="5">
                  <c:v>53.45588171</c:v>
                </c:pt>
                <c:pt idx="6">
                  <c:v>56.422081310000003</c:v>
                </c:pt>
                <c:pt idx="7">
                  <c:v>59.293136750000002</c:v>
                </c:pt>
                <c:pt idx="8">
                  <c:v>61.832913949999998</c:v>
                </c:pt>
                <c:pt idx="9">
                  <c:v>63.96955036</c:v>
                </c:pt>
                <c:pt idx="10">
                  <c:v>65.702077459999998</c:v>
                </c:pt>
                <c:pt idx="11">
                  <c:v>67.14207897</c:v>
                </c:pt>
                <c:pt idx="12">
                  <c:v>68.244424620000004</c:v>
                </c:pt>
                <c:pt idx="13">
                  <c:v>69.107660490000001</c:v>
                </c:pt>
                <c:pt idx="14">
                  <c:v>69.733430049999996</c:v>
                </c:pt>
                <c:pt idx="15">
                  <c:v>70.172404740000005</c:v>
                </c:pt>
                <c:pt idx="16">
                  <c:v>70.417771250000001</c:v>
                </c:pt>
                <c:pt idx="17">
                  <c:v>70.538791570000001</c:v>
                </c:pt>
                <c:pt idx="18">
                  <c:v>70.554380120000005</c:v>
                </c:pt>
                <c:pt idx="19">
                  <c:v>70.538343909999995</c:v>
                </c:pt>
                <c:pt idx="20">
                  <c:v>70.499081829999994</c:v>
                </c:pt>
                <c:pt idx="21">
                  <c:v>70.462970470000002</c:v>
                </c:pt>
                <c:pt idx="22">
                  <c:v>70.409128820000006</c:v>
                </c:pt>
                <c:pt idx="23">
                  <c:v>70.349582490000003</c:v>
                </c:pt>
                <c:pt idx="24">
                  <c:v>70.302211369999995</c:v>
                </c:pt>
                <c:pt idx="25">
                  <c:v>70.299571329999992</c:v>
                </c:pt>
                <c:pt idx="26">
                  <c:v>70.331285620000003</c:v>
                </c:pt>
                <c:pt idx="27">
                  <c:v>70.361972469999998</c:v>
                </c:pt>
                <c:pt idx="28">
                  <c:v>70.424825519999999</c:v>
                </c:pt>
                <c:pt idx="29">
                  <c:v>70.534235499999994</c:v>
                </c:pt>
                <c:pt idx="30">
                  <c:v>70.638245240000003</c:v>
                </c:pt>
                <c:pt idx="31">
                  <c:v>70.775105480000008</c:v>
                </c:pt>
                <c:pt idx="32">
                  <c:v>70.947927530000001</c:v>
                </c:pt>
                <c:pt idx="33">
                  <c:v>71.128179700000004</c:v>
                </c:pt>
                <c:pt idx="34">
                  <c:v>71.306218119999997</c:v>
                </c:pt>
                <c:pt idx="35">
                  <c:v>71.470089790000003</c:v>
                </c:pt>
                <c:pt idx="36">
                  <c:v>71.652995900000008</c:v>
                </c:pt>
                <c:pt idx="37">
                  <c:v>71.862991929999993</c:v>
                </c:pt>
                <c:pt idx="38">
                  <c:v>72.064661790000002</c:v>
                </c:pt>
                <c:pt idx="39">
                  <c:v>72.230452619999994</c:v>
                </c:pt>
                <c:pt idx="40">
                  <c:v>72.38133655</c:v>
                </c:pt>
                <c:pt idx="41">
                  <c:v>72.504550269999996</c:v>
                </c:pt>
                <c:pt idx="42">
                  <c:v>72.589663630000004</c:v>
                </c:pt>
                <c:pt idx="43">
                  <c:v>72.624926340000002</c:v>
                </c:pt>
                <c:pt idx="44">
                  <c:v>72.59966507</c:v>
                </c:pt>
                <c:pt idx="45">
                  <c:v>72.452937349999999</c:v>
                </c:pt>
                <c:pt idx="46">
                  <c:v>72.203274669999999</c:v>
                </c:pt>
                <c:pt idx="47">
                  <c:v>71.938406530000009</c:v>
                </c:pt>
                <c:pt idx="48">
                  <c:v>71.66026411</c:v>
                </c:pt>
                <c:pt idx="49">
                  <c:v>71.375514909999993</c:v>
                </c:pt>
                <c:pt idx="50">
                  <c:v>71.084839939999995</c:v>
                </c:pt>
                <c:pt idx="51">
                  <c:v>70.790414169999991</c:v>
                </c:pt>
                <c:pt idx="52">
                  <c:v>70.48375231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4B-4B52-A573-B4FD95425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867791"/>
        <c:axId val="1401874511"/>
      </c:lineChart>
      <c:catAx>
        <c:axId val="140186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74511"/>
        <c:crosses val="autoZero"/>
        <c:auto val="1"/>
        <c:lblAlgn val="ctr"/>
        <c:lblOffset val="100"/>
        <c:tickMarkSkip val="10"/>
        <c:noMultiLvlLbl val="0"/>
      </c:catAx>
      <c:valAx>
        <c:axId val="1401874511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6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525030996892258E-2"/>
          <c:y val="0.92656706924394461"/>
          <c:w val="0.92358372381366427"/>
          <c:h val="6.75535211405532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sv-SE"/>
              <a:t>Skillnad livsinkomst personer</a:t>
            </a:r>
            <a:r>
              <a:rPr lang="sv-SE" baseline="0"/>
              <a:t> födda 1980</a:t>
            </a:r>
            <a:endParaRPr lang="sv-SE"/>
          </a:p>
        </c:rich>
      </c:tx>
      <c:layout>
        <c:manualLayout>
          <c:xMode val="edge"/>
          <c:yMode val="edge"/>
          <c:x val="0.1227398148148148"/>
          <c:y val="6.46759259259259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091716049382716"/>
          <c:y val="6.4675925925925928E-2"/>
          <c:w val="0.84771111111111108"/>
          <c:h val="0.7645601851851852"/>
        </c:manualLayout>
      </c:layout>
      <c:lineChart>
        <c:grouping val="standard"/>
        <c:varyColors val="0"/>
        <c:ser>
          <c:idx val="0"/>
          <c:order val="0"/>
          <c:tx>
            <c:v>Faktiska inkomster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4.3'!$F$2:$F$54</c:f>
              <c:numCache>
                <c:formatCode>#\ ##0.0</c:formatCode>
                <c:ptCount val="53"/>
                <c:pt idx="0">
                  <c:v>20.777777242207041</c:v>
                </c:pt>
                <c:pt idx="1">
                  <c:v>22.26265235334014</c:v>
                </c:pt>
                <c:pt idx="2">
                  <c:v>21.507086723812552</c:v>
                </c:pt>
                <c:pt idx="3">
                  <c:v>20.965276361390117</c:v>
                </c:pt>
                <c:pt idx="4">
                  <c:v>20.434470420230088</c:v>
                </c:pt>
                <c:pt idx="5">
                  <c:v>20.158268871695494</c:v>
                </c:pt>
                <c:pt idx="6">
                  <c:v>20.017239166498978</c:v>
                </c:pt>
                <c:pt idx="7">
                  <c:v>19.981149369129014</c:v>
                </c:pt>
                <c:pt idx="8">
                  <c:v>20.584115012399806</c:v>
                </c:pt>
                <c:pt idx="9">
                  <c:v>21.138122030794047</c:v>
                </c:pt>
                <c:pt idx="10">
                  <c:v>21.785070366697667</c:v>
                </c:pt>
                <c:pt idx="11">
                  <c:v>22.097174176541813</c:v>
                </c:pt>
                <c:pt idx="12">
                  <c:v>22.370955757925039</c:v>
                </c:pt>
                <c:pt idx="13">
                  <c:v>22.54268275679695</c:v>
                </c:pt>
                <c:pt idx="14">
                  <c:v>22.448223509745858</c:v>
                </c:pt>
                <c:pt idx="15">
                  <c:v>22.442139498122593</c:v>
                </c:pt>
                <c:pt idx="16">
                  <c:v>22.26958427993798</c:v>
                </c:pt>
                <c:pt idx="17">
                  <c:v>22.065315522621454</c:v>
                </c:pt>
                <c:pt idx="18">
                  <c:v>21.761693062870492</c:v>
                </c:pt>
                <c:pt idx="19">
                  <c:v>21.467160889760105</c:v>
                </c:pt>
                <c:pt idx="20">
                  <c:v>21.135535550282668</c:v>
                </c:pt>
                <c:pt idx="21">
                  <c:v>20.839722152784478</c:v>
                </c:pt>
                <c:pt idx="22" formatCode="0.0">
                  <c:v>20.602946274306433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F-4F1B-89EB-EE86C472AE07}"/>
            </c:ext>
          </c:extLst>
        </c:ser>
        <c:ser>
          <c:idx val="1"/>
          <c:order val="1"/>
          <c:tx>
            <c:v>Förväntade inkomster (2000)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4.3'!$M$2:$M$54</c:f>
              <c:numCache>
                <c:formatCode>0.0</c:formatCode>
                <c:ptCount val="53"/>
                <c:pt idx="0">
                  <c:v>23.807888230000003</c:v>
                </c:pt>
                <c:pt idx="1">
                  <c:v>28.233088330000001</c:v>
                </c:pt>
                <c:pt idx="2">
                  <c:v>28.968306699999999</c:v>
                </c:pt>
                <c:pt idx="3">
                  <c:v>28.432597869999995</c:v>
                </c:pt>
                <c:pt idx="4">
                  <c:v>27.803216280000001</c:v>
                </c:pt>
                <c:pt idx="5">
                  <c:v>27.382444739999997</c:v>
                </c:pt>
                <c:pt idx="6">
                  <c:v>27.174524270000006</c:v>
                </c:pt>
                <c:pt idx="7">
                  <c:v>27.188331140000003</c:v>
                </c:pt>
                <c:pt idx="8">
                  <c:v>27.275504639999994</c:v>
                </c:pt>
                <c:pt idx="9">
                  <c:v>27.410172610000004</c:v>
                </c:pt>
                <c:pt idx="10">
                  <c:v>27.499547620000001</c:v>
                </c:pt>
                <c:pt idx="11">
                  <c:v>27.589957949999999</c:v>
                </c:pt>
                <c:pt idx="12">
                  <c:v>27.586618970000004</c:v>
                </c:pt>
                <c:pt idx="13">
                  <c:v>27.583825270000006</c:v>
                </c:pt>
                <c:pt idx="14">
                  <c:v>27.554030310000002</c:v>
                </c:pt>
                <c:pt idx="15">
                  <c:v>27.512161849999998</c:v>
                </c:pt>
                <c:pt idx="16">
                  <c:v>27.417206390000004</c:v>
                </c:pt>
                <c:pt idx="17">
                  <c:v>27.297739030000002</c:v>
                </c:pt>
                <c:pt idx="18">
                  <c:v>27.125175389999995</c:v>
                </c:pt>
                <c:pt idx="19">
                  <c:v>26.941901520000002</c:v>
                </c:pt>
                <c:pt idx="20">
                  <c:v>26.731977810000004</c:v>
                </c:pt>
                <c:pt idx="21">
                  <c:v>26.514999290000006</c:v>
                </c:pt>
                <c:pt idx="22">
                  <c:v>26.271388909999999</c:v>
                </c:pt>
                <c:pt idx="23">
                  <c:v>26.024087840000007</c:v>
                </c:pt>
                <c:pt idx="24">
                  <c:v>25.784008790000001</c:v>
                </c:pt>
                <c:pt idx="25">
                  <c:v>25.553721300000007</c:v>
                </c:pt>
                <c:pt idx="26">
                  <c:v>25.310425629999997</c:v>
                </c:pt>
                <c:pt idx="27">
                  <c:v>25.094425599999994</c:v>
                </c:pt>
                <c:pt idx="28">
                  <c:v>24.895796160000003</c:v>
                </c:pt>
                <c:pt idx="29">
                  <c:v>24.712291660000005</c:v>
                </c:pt>
                <c:pt idx="30">
                  <c:v>24.557624739999994</c:v>
                </c:pt>
                <c:pt idx="31">
                  <c:v>24.427186180000007</c:v>
                </c:pt>
                <c:pt idx="32">
                  <c:v>24.314332910000005</c:v>
                </c:pt>
                <c:pt idx="33">
                  <c:v>24.233885999999998</c:v>
                </c:pt>
                <c:pt idx="34">
                  <c:v>24.167360900000006</c:v>
                </c:pt>
                <c:pt idx="35">
                  <c:v>24.120669520000007</c:v>
                </c:pt>
                <c:pt idx="36">
                  <c:v>24.071805589999997</c:v>
                </c:pt>
                <c:pt idx="37">
                  <c:v>24.038199710000001</c:v>
                </c:pt>
                <c:pt idx="38">
                  <c:v>24.018638499999994</c:v>
                </c:pt>
                <c:pt idx="39">
                  <c:v>24.022709520000006</c:v>
                </c:pt>
                <c:pt idx="40">
                  <c:v>24.049526020000002</c:v>
                </c:pt>
                <c:pt idx="41">
                  <c:v>24.098695059999997</c:v>
                </c:pt>
                <c:pt idx="42">
                  <c:v>24.17071421</c:v>
                </c:pt>
                <c:pt idx="43">
                  <c:v>24.294705620000002</c:v>
                </c:pt>
                <c:pt idx="44">
                  <c:v>24.433150119999993</c:v>
                </c:pt>
                <c:pt idx="45">
                  <c:v>24.568892509999998</c:v>
                </c:pt>
                <c:pt idx="46">
                  <c:v>24.705068879999999</c:v>
                </c:pt>
                <c:pt idx="47">
                  <c:v>24.840688670000006</c:v>
                </c:pt>
                <c:pt idx="48">
                  <c:v>24.980536779999994</c:v>
                </c:pt>
                <c:pt idx="49">
                  <c:v>25.12803581</c:v>
                </c:pt>
                <c:pt idx="50">
                  <c:v>25.276689239999996</c:v>
                </c:pt>
                <c:pt idx="51">
                  <c:v>25.423797620000002</c:v>
                </c:pt>
                <c:pt idx="52">
                  <c:v>25.571492890000002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4F-4F1B-89EB-EE86C472A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867791"/>
        <c:axId val="1401874511"/>
      </c:lineChart>
      <c:catAx>
        <c:axId val="140186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74511"/>
        <c:crosses val="autoZero"/>
        <c:auto val="1"/>
        <c:lblAlgn val="ctr"/>
        <c:lblOffset val="100"/>
        <c:tickMarkSkip val="10"/>
        <c:noMultiLvlLbl val="0"/>
      </c:catAx>
      <c:valAx>
        <c:axId val="1401874511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6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525030996892258E-2"/>
          <c:y val="0.92656706924394461"/>
          <c:w val="0.92358372381366427"/>
          <c:h val="6.75535211405532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sv-SE"/>
              <a:t>Skillnad livsinkomst personer</a:t>
            </a:r>
            <a:r>
              <a:rPr lang="sv-SE" baseline="0"/>
              <a:t> födda 1960</a:t>
            </a:r>
            <a:endParaRPr lang="sv-SE"/>
          </a:p>
        </c:rich>
      </c:tx>
      <c:layout>
        <c:manualLayout>
          <c:xMode val="edge"/>
          <c:yMode val="edge"/>
          <c:x val="0.1227398148148148"/>
          <c:y val="6.46759259259259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4.7821844355345158E-2"/>
          <c:y val="6.4675925925925928E-2"/>
          <c:w val="0.90906075390882901"/>
          <c:h val="0.7645601851851852"/>
        </c:manualLayout>
      </c:layout>
      <c:lineChart>
        <c:grouping val="standard"/>
        <c:varyColors val="0"/>
        <c:ser>
          <c:idx val="0"/>
          <c:order val="0"/>
          <c:tx>
            <c:v>Faktiska inkomster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4.3'!$D$2:$D$54</c:f>
              <c:numCache>
                <c:formatCode>0.0</c:formatCode>
                <c:ptCount val="53"/>
                <c:pt idx="0">
                  <c:v>4.4924331261351647</c:v>
                </c:pt>
                <c:pt idx="1">
                  <c:v>8.039729268474094</c:v>
                </c:pt>
                <c:pt idx="2">
                  <c:v>10.878863391229965</c:v>
                </c:pt>
                <c:pt idx="3">
                  <c:v>13.121088718595908</c:v>
                </c:pt>
                <c:pt idx="4">
                  <c:v>14.909299003242804</c:v>
                </c:pt>
                <c:pt idx="5">
                  <c:v>16.618343135675151</c:v>
                </c:pt>
                <c:pt idx="6">
                  <c:v>18.121844789692197</c:v>
                </c:pt>
                <c:pt idx="7">
                  <c:v>19.532858404110165</c:v>
                </c:pt>
                <c:pt idx="8">
                  <c:v>20.823575630400192</c:v>
                </c:pt>
                <c:pt idx="9">
                  <c:v>21.935109303204502</c:v>
                </c:pt>
                <c:pt idx="10">
                  <c:v>22.907522896627487</c:v>
                </c:pt>
                <c:pt idx="11">
                  <c:v>23.465298221538077</c:v>
                </c:pt>
                <c:pt idx="12">
                  <c:v>24.001906145277417</c:v>
                </c:pt>
                <c:pt idx="13">
                  <c:v>24.459921074386614</c:v>
                </c:pt>
                <c:pt idx="14">
                  <c:v>24.92454418347474</c:v>
                </c:pt>
                <c:pt idx="15">
                  <c:v>25.281639843204072</c:v>
                </c:pt>
                <c:pt idx="16">
                  <c:v>25.532905779648129</c:v>
                </c:pt>
                <c:pt idx="17">
                  <c:v>25.677233429394807</c:v>
                </c:pt>
                <c:pt idx="18">
                  <c:v>25.798701618506424</c:v>
                </c:pt>
                <c:pt idx="19">
                  <c:v>25.773671241551966</c:v>
                </c:pt>
                <c:pt idx="20">
                  <c:v>25.729434528176633</c:v>
                </c:pt>
                <c:pt idx="21">
                  <c:v>25.532436617294106</c:v>
                </c:pt>
                <c:pt idx="22">
                  <c:v>25.373285352296481</c:v>
                </c:pt>
                <c:pt idx="23">
                  <c:v>25.167660419826156</c:v>
                </c:pt>
                <c:pt idx="24">
                  <c:v>24.98824186250712</c:v>
                </c:pt>
                <c:pt idx="25">
                  <c:v>24.888406981247822</c:v>
                </c:pt>
                <c:pt idx="26">
                  <c:v>24.698105502590796</c:v>
                </c:pt>
                <c:pt idx="27">
                  <c:v>24.460307268164517</c:v>
                </c:pt>
                <c:pt idx="28">
                  <c:v>24.235614487020442</c:v>
                </c:pt>
                <c:pt idx="29">
                  <c:v>24.025123154836169</c:v>
                </c:pt>
                <c:pt idx="30">
                  <c:v>23.782729083796816</c:v>
                </c:pt>
                <c:pt idx="31">
                  <c:v>23.542775454396502</c:v>
                </c:pt>
                <c:pt idx="32">
                  <c:v>23.256723545197712</c:v>
                </c:pt>
                <c:pt idx="33">
                  <c:v>22.976718416266738</c:v>
                </c:pt>
                <c:pt idx="34">
                  <c:v>22.734384027021182</c:v>
                </c:pt>
                <c:pt idx="35">
                  <c:v>22.450998177753569</c:v>
                </c:pt>
                <c:pt idx="36">
                  <c:v>22.124109388804868</c:v>
                </c:pt>
                <c:pt idx="37">
                  <c:v>21.796161131993774</c:v>
                </c:pt>
                <c:pt idx="38">
                  <c:v>21.572811739243548</c:v>
                </c:pt>
                <c:pt idx="39">
                  <c:v>21.339046722526067</c:v>
                </c:pt>
                <c:pt idx="40">
                  <c:v>21.196896904112982</c:v>
                </c:pt>
                <c:pt idx="41">
                  <c:v>21.122712330989412</c:v>
                </c:pt>
                <c:pt idx="42">
                  <c:v>21.028717749821148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73-421B-A62A-671E4DC0FEB8}"/>
            </c:ext>
          </c:extLst>
        </c:ser>
        <c:ser>
          <c:idx val="1"/>
          <c:order val="1"/>
          <c:tx>
            <c:v>Förväntade inkomster (1980)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4.3'!$K$2:$K$54</c:f>
              <c:numCache>
                <c:formatCode>0.0</c:formatCode>
                <c:ptCount val="53"/>
                <c:pt idx="0">
                  <c:v>-0.77007700000000057</c:v>
                </c:pt>
                <c:pt idx="1">
                  <c:v>3.7269681700000064</c:v>
                </c:pt>
                <c:pt idx="2">
                  <c:v>6.9915966399999974</c:v>
                </c:pt>
                <c:pt idx="3">
                  <c:v>9.8548296999999963</c:v>
                </c:pt>
                <c:pt idx="4">
                  <c:v>12.586084069999998</c:v>
                </c:pt>
                <c:pt idx="5">
                  <c:v>15.194564549999996</c:v>
                </c:pt>
                <c:pt idx="6">
                  <c:v>17.533998190000005</c:v>
                </c:pt>
                <c:pt idx="7">
                  <c:v>19.657290660000001</c:v>
                </c:pt>
                <c:pt idx="8">
                  <c:v>21.670790280000006</c:v>
                </c:pt>
                <c:pt idx="9">
                  <c:v>23.468040149999993</c:v>
                </c:pt>
                <c:pt idx="10">
                  <c:v>25.114651219999999</c:v>
                </c:pt>
                <c:pt idx="11">
                  <c:v>26.589723669999998</c:v>
                </c:pt>
                <c:pt idx="12">
                  <c:v>27.880964599999999</c:v>
                </c:pt>
                <c:pt idx="13">
                  <c:v>29.024878470000004</c:v>
                </c:pt>
                <c:pt idx="14">
                  <c:v>29.999110869999996</c:v>
                </c:pt>
                <c:pt idx="15">
                  <c:v>30.813421030000001</c:v>
                </c:pt>
                <c:pt idx="16">
                  <c:v>31.47394774</c:v>
                </c:pt>
                <c:pt idx="17">
                  <c:v>32.009449279999998</c:v>
                </c:pt>
                <c:pt idx="18">
                  <c:v>32.487593489999995</c:v>
                </c:pt>
                <c:pt idx="19">
                  <c:v>32.853446559999995</c:v>
                </c:pt>
                <c:pt idx="20">
                  <c:v>33.167129509999995</c:v>
                </c:pt>
                <c:pt idx="21">
                  <c:v>33.433662409999997</c:v>
                </c:pt>
                <c:pt idx="22">
                  <c:v>33.626841619999993</c:v>
                </c:pt>
                <c:pt idx="23">
                  <c:v>33.809261300000003</c:v>
                </c:pt>
                <c:pt idx="24">
                  <c:v>33.982328980000005</c:v>
                </c:pt>
                <c:pt idx="25">
                  <c:v>34.116689559999998</c:v>
                </c:pt>
                <c:pt idx="26">
                  <c:v>34.237985600000002</c:v>
                </c:pt>
                <c:pt idx="27">
                  <c:v>34.338231820000004</c:v>
                </c:pt>
                <c:pt idx="28">
                  <c:v>34.451595229999995</c:v>
                </c:pt>
                <c:pt idx="29">
                  <c:v>34.59602649</c:v>
                </c:pt>
                <c:pt idx="30">
                  <c:v>34.752682660000005</c:v>
                </c:pt>
                <c:pt idx="31">
                  <c:v>34.92352966</c:v>
                </c:pt>
                <c:pt idx="32">
                  <c:v>35.135352560000001</c:v>
                </c:pt>
                <c:pt idx="33">
                  <c:v>35.349745990000002</c:v>
                </c:pt>
                <c:pt idx="34">
                  <c:v>35.601915180000006</c:v>
                </c:pt>
                <c:pt idx="35">
                  <c:v>35.883114480000003</c:v>
                </c:pt>
                <c:pt idx="36">
                  <c:v>36.186700309999999</c:v>
                </c:pt>
                <c:pt idx="37">
                  <c:v>36.514129060000002</c:v>
                </c:pt>
                <c:pt idx="38">
                  <c:v>36.824764909999999</c:v>
                </c:pt>
                <c:pt idx="39">
                  <c:v>37.123296869999997</c:v>
                </c:pt>
                <c:pt idx="40">
                  <c:v>37.435122530000001</c:v>
                </c:pt>
                <c:pt idx="41">
                  <c:v>37.777276970000003</c:v>
                </c:pt>
                <c:pt idx="42">
                  <c:v>38.090423680000001</c:v>
                </c:pt>
                <c:pt idx="43">
                  <c:v>38.430752050000002</c:v>
                </c:pt>
                <c:pt idx="44">
                  <c:v>38.733899030000003</c:v>
                </c:pt>
                <c:pt idx="45">
                  <c:v>38.993294640000002</c:v>
                </c:pt>
                <c:pt idx="46">
                  <c:v>39.210627760000001</c:v>
                </c:pt>
                <c:pt idx="47">
                  <c:v>39.368833979999998</c:v>
                </c:pt>
                <c:pt idx="48">
                  <c:v>39.451293630000002</c:v>
                </c:pt>
                <c:pt idx="49">
                  <c:v>39.469538569999997</c:v>
                </c:pt>
                <c:pt idx="50">
                  <c:v>39.446209709999998</c:v>
                </c:pt>
                <c:pt idx="51">
                  <c:v>39.380730069999998</c:v>
                </c:pt>
                <c:pt idx="52">
                  <c:v>39.27345777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73-421B-A62A-671E4DC0F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867791"/>
        <c:axId val="1401874511"/>
      </c:lineChart>
      <c:catAx>
        <c:axId val="140186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74511"/>
        <c:crosses val="autoZero"/>
        <c:auto val="1"/>
        <c:lblAlgn val="ctr"/>
        <c:lblOffset val="100"/>
        <c:tickMarkSkip val="10"/>
        <c:noMultiLvlLbl val="0"/>
      </c:catAx>
      <c:valAx>
        <c:axId val="1401874511"/>
        <c:scaling>
          <c:orientation val="minMax"/>
          <c:max val="9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crossAx val="140186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525030996892258E-2"/>
          <c:y val="0.92656706924394461"/>
          <c:w val="0.92358372381366427"/>
          <c:h val="6.75535211405532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sv-SE"/>
              <a:t>Skillnad livsinkomst personer</a:t>
            </a:r>
            <a:r>
              <a:rPr lang="sv-SE" baseline="0"/>
              <a:t> födda 1970</a:t>
            </a:r>
            <a:endParaRPr lang="sv-SE"/>
          </a:p>
        </c:rich>
      </c:tx>
      <c:layout>
        <c:manualLayout>
          <c:xMode val="edge"/>
          <c:yMode val="edge"/>
          <c:x val="0.1227398148148148"/>
          <c:y val="6.46759259259259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4.7821844355345158E-2"/>
          <c:y val="6.4675925925925928E-2"/>
          <c:w val="0.90906075390882901"/>
          <c:h val="0.7645601851851852"/>
        </c:manualLayout>
      </c:layout>
      <c:lineChart>
        <c:grouping val="standard"/>
        <c:varyColors val="0"/>
        <c:ser>
          <c:idx val="0"/>
          <c:order val="0"/>
          <c:tx>
            <c:v>Faktiska inkomster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4.3'!$B$2:$B$53</c:f>
              <c:numCache>
                <c:formatCode>General</c:formatCode>
                <c:ptCount val="52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</c:numCache>
            </c:numRef>
          </c:cat>
          <c:val>
            <c:numRef>
              <c:f>'Diagram 4.3'!$E$2:$E$53</c:f>
              <c:numCache>
                <c:formatCode>0.0</c:formatCode>
                <c:ptCount val="52"/>
                <c:pt idx="0">
                  <c:v>3.4426076295925756</c:v>
                </c:pt>
                <c:pt idx="1">
                  <c:v>6.5137145182196043</c:v>
                </c:pt>
                <c:pt idx="2">
                  <c:v>8.6670970489634236</c:v>
                </c:pt>
                <c:pt idx="3">
                  <c:v>10.956653467221377</c:v>
                </c:pt>
                <c:pt idx="4">
                  <c:v>13.188705011673839</c:v>
                </c:pt>
                <c:pt idx="5">
                  <c:v>14.987143221894517</c:v>
                </c:pt>
                <c:pt idx="6">
                  <c:v>16.249947251165807</c:v>
                </c:pt>
                <c:pt idx="7">
                  <c:v>17.496667579589275</c:v>
                </c:pt>
                <c:pt idx="8">
                  <c:v>18.844115806958193</c:v>
                </c:pt>
                <c:pt idx="9">
                  <c:v>19.910975044100077</c:v>
                </c:pt>
                <c:pt idx="10">
                  <c:v>20.968314853708602</c:v>
                </c:pt>
                <c:pt idx="11">
                  <c:v>21.905282884053733</c:v>
                </c:pt>
                <c:pt idx="12">
                  <c:v>22.572462573711338</c:v>
                </c:pt>
                <c:pt idx="13">
                  <c:v>23.226224795087582</c:v>
                </c:pt>
                <c:pt idx="14">
                  <c:v>23.739683676233668</c:v>
                </c:pt>
                <c:pt idx="15">
                  <c:v>24.067981897402756</c:v>
                </c:pt>
                <c:pt idx="16">
                  <c:v>24.339774430160112</c:v>
                </c:pt>
                <c:pt idx="17">
                  <c:v>24.370638048202487</c:v>
                </c:pt>
                <c:pt idx="18">
                  <c:v>24.311448156060067</c:v>
                </c:pt>
                <c:pt idx="19">
                  <c:v>24.232192587452094</c:v>
                </c:pt>
                <c:pt idx="20">
                  <c:v>24.101774605774185</c:v>
                </c:pt>
                <c:pt idx="21">
                  <c:v>23.943455716032112</c:v>
                </c:pt>
                <c:pt idx="22">
                  <c:v>23.714831613649679</c:v>
                </c:pt>
                <c:pt idx="23">
                  <c:v>23.421366785093511</c:v>
                </c:pt>
                <c:pt idx="24">
                  <c:v>23.098778625393933</c:v>
                </c:pt>
                <c:pt idx="25">
                  <c:v>22.751805186812412</c:v>
                </c:pt>
                <c:pt idx="26">
                  <c:v>22.364524547318165</c:v>
                </c:pt>
                <c:pt idx="27">
                  <c:v>22.023272772242752</c:v>
                </c:pt>
                <c:pt idx="28">
                  <c:v>21.676258747334831</c:v>
                </c:pt>
                <c:pt idx="29">
                  <c:v>21.383766773453129</c:v>
                </c:pt>
                <c:pt idx="30">
                  <c:v>21.18640661435872</c:v>
                </c:pt>
                <c:pt idx="31">
                  <c:v>20.95678356040489</c:v>
                </c:pt>
                <c:pt idx="32">
                  <c:v>20.734811284354613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D-44A7-A5F1-ABA7D07DFF9F}"/>
            </c:ext>
          </c:extLst>
        </c:ser>
        <c:ser>
          <c:idx val="1"/>
          <c:order val="1"/>
          <c:tx>
            <c:v>Förväntade inkomster (1990)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4.3'!$B$2:$B$53</c:f>
              <c:numCache>
                <c:formatCode>General</c:formatCode>
                <c:ptCount val="52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</c:numCache>
            </c:numRef>
          </c:cat>
          <c:val>
            <c:numRef>
              <c:f>'Diagram 4.3'!$L$2:$L$53</c:f>
              <c:numCache>
                <c:formatCode>0.0</c:formatCode>
                <c:ptCount val="52"/>
                <c:pt idx="0">
                  <c:v>-0.91402460000000474</c:v>
                </c:pt>
                <c:pt idx="1">
                  <c:v>4.5207199700000018</c:v>
                </c:pt>
                <c:pt idx="2">
                  <c:v>8.0124528900000058</c:v>
                </c:pt>
                <c:pt idx="3">
                  <c:v>10.719059079999994</c:v>
                </c:pt>
                <c:pt idx="4">
                  <c:v>12.933647690000001</c:v>
                </c:pt>
                <c:pt idx="5">
                  <c:v>14.84909845</c:v>
                </c:pt>
                <c:pt idx="6">
                  <c:v>16.544458489999997</c:v>
                </c:pt>
                <c:pt idx="7">
                  <c:v>18.022257080000003</c:v>
                </c:pt>
                <c:pt idx="8">
                  <c:v>19.334538390000006</c:v>
                </c:pt>
                <c:pt idx="9">
                  <c:v>20.450690570000006</c:v>
                </c:pt>
                <c:pt idx="10">
                  <c:v>21.453038669999998</c:v>
                </c:pt>
                <c:pt idx="11">
                  <c:v>22.282553539999995</c:v>
                </c:pt>
                <c:pt idx="12">
                  <c:v>22.960045019999995</c:v>
                </c:pt>
                <c:pt idx="13">
                  <c:v>23.555923269999994</c:v>
                </c:pt>
                <c:pt idx="14">
                  <c:v>24.068319829999993</c:v>
                </c:pt>
                <c:pt idx="15">
                  <c:v>24.487040519999994</c:v>
                </c:pt>
                <c:pt idx="16">
                  <c:v>24.808348670000001</c:v>
                </c:pt>
                <c:pt idx="17">
                  <c:v>25.061900989999998</c:v>
                </c:pt>
                <c:pt idx="18">
                  <c:v>25.279727510000001</c:v>
                </c:pt>
                <c:pt idx="19">
                  <c:v>25.441307260000002</c:v>
                </c:pt>
                <c:pt idx="20">
                  <c:v>25.594837819999995</c:v>
                </c:pt>
                <c:pt idx="21">
                  <c:v>25.720430690000001</c:v>
                </c:pt>
                <c:pt idx="22">
                  <c:v>25.822485819999997</c:v>
                </c:pt>
                <c:pt idx="23">
                  <c:v>25.929323100000005</c:v>
                </c:pt>
                <c:pt idx="24">
                  <c:v>26.026585089999998</c:v>
                </c:pt>
                <c:pt idx="25">
                  <c:v>26.112999099999996</c:v>
                </c:pt>
                <c:pt idx="26">
                  <c:v>26.180576020000004</c:v>
                </c:pt>
                <c:pt idx="27">
                  <c:v>26.233864449999999</c:v>
                </c:pt>
                <c:pt idx="28">
                  <c:v>26.282525250000006</c:v>
                </c:pt>
                <c:pt idx="29">
                  <c:v>26.337613570000002</c:v>
                </c:pt>
                <c:pt idx="30">
                  <c:v>26.398804740000003</c:v>
                </c:pt>
                <c:pt idx="31">
                  <c:v>26.474816189999999</c:v>
                </c:pt>
                <c:pt idx="32">
                  <c:v>26.526807349999999</c:v>
                </c:pt>
                <c:pt idx="33">
                  <c:v>26.595588809999995</c:v>
                </c:pt>
                <c:pt idx="34">
                  <c:v>26.692859960000007</c:v>
                </c:pt>
                <c:pt idx="35">
                  <c:v>26.784098599999993</c:v>
                </c:pt>
                <c:pt idx="36">
                  <c:v>26.898555790000003</c:v>
                </c:pt>
                <c:pt idx="37">
                  <c:v>27.024516370000001</c:v>
                </c:pt>
                <c:pt idx="38">
                  <c:v>27.159169050000003</c:v>
                </c:pt>
                <c:pt idx="39">
                  <c:v>27.299527870000006</c:v>
                </c:pt>
                <c:pt idx="40">
                  <c:v>27.478685940000005</c:v>
                </c:pt>
                <c:pt idx="41">
                  <c:v>27.677679449999999</c:v>
                </c:pt>
                <c:pt idx="42">
                  <c:v>27.917190770000005</c:v>
                </c:pt>
                <c:pt idx="43">
                  <c:v>28.174270179999994</c:v>
                </c:pt>
                <c:pt idx="44">
                  <c:v>28.435246370000002</c:v>
                </c:pt>
                <c:pt idx="45">
                  <c:v>28.700910329999999</c:v>
                </c:pt>
                <c:pt idx="46">
                  <c:v>28.965414139999993</c:v>
                </c:pt>
                <c:pt idx="47">
                  <c:v>29.215777919999994</c:v>
                </c:pt>
                <c:pt idx="48">
                  <c:v>29.476559690000002</c:v>
                </c:pt>
                <c:pt idx="49">
                  <c:v>29.725157510000003</c:v>
                </c:pt>
                <c:pt idx="50">
                  <c:v>29.972339259999998</c:v>
                </c:pt>
                <c:pt idx="51">
                  <c:v>30.22577502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D-44A7-A5F1-ABA7D07DF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867791"/>
        <c:axId val="1401874511"/>
      </c:lineChart>
      <c:catAx>
        <c:axId val="140186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74511"/>
        <c:crosses val="autoZero"/>
        <c:auto val="1"/>
        <c:lblAlgn val="ctr"/>
        <c:lblOffset val="100"/>
        <c:tickMarkSkip val="10"/>
        <c:noMultiLvlLbl val="0"/>
      </c:catAx>
      <c:valAx>
        <c:axId val="1401874511"/>
        <c:scaling>
          <c:orientation val="minMax"/>
          <c:max val="9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crossAx val="140186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525030996892258E-2"/>
          <c:y val="0.92656706924394461"/>
          <c:w val="0.92358372381366427"/>
          <c:h val="6.75535211405532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sv-SE"/>
              <a:t>Skillnad livsinkomst personer</a:t>
            </a:r>
            <a:r>
              <a:rPr lang="sv-SE" baseline="0"/>
              <a:t> födda 1990</a:t>
            </a:r>
            <a:endParaRPr lang="sv-SE"/>
          </a:p>
        </c:rich>
      </c:tx>
      <c:layout>
        <c:manualLayout>
          <c:xMode val="edge"/>
          <c:yMode val="edge"/>
          <c:x val="0.1227398148148148"/>
          <c:y val="6.46759259259259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4.7821844355345158E-2"/>
          <c:y val="6.4675925925925928E-2"/>
          <c:w val="0.90906075390882901"/>
          <c:h val="0.7645601851851852"/>
        </c:manualLayout>
      </c:layout>
      <c:lineChart>
        <c:grouping val="standard"/>
        <c:varyColors val="0"/>
        <c:ser>
          <c:idx val="0"/>
          <c:order val="0"/>
          <c:tx>
            <c:v>Faktiska inkomster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4.3'!$G$2:$G$54</c:f>
              <c:numCache>
                <c:formatCode>0.0</c:formatCode>
                <c:ptCount val="53"/>
                <c:pt idx="0">
                  <c:v>10.952375940640946</c:v>
                </c:pt>
                <c:pt idx="1">
                  <c:v>14.64608220728072</c:v>
                </c:pt>
                <c:pt idx="2">
                  <c:v>14.934700486839681</c:v>
                </c:pt>
                <c:pt idx="3">
                  <c:v>14.701432196808984</c:v>
                </c:pt>
                <c:pt idx="4">
                  <c:v>14.259636461909576</c:v>
                </c:pt>
                <c:pt idx="5">
                  <c:v>14.69280664309175</c:v>
                </c:pt>
                <c:pt idx="6">
                  <c:v>15.275966629483573</c:v>
                </c:pt>
                <c:pt idx="7">
                  <c:v>15.919422280859742</c:v>
                </c:pt>
                <c:pt idx="8">
                  <c:v>16.570715165461547</c:v>
                </c:pt>
                <c:pt idx="9">
                  <c:v>17.333308902058508</c:v>
                </c:pt>
                <c:pt idx="10">
                  <c:v>17.983491648991436</c:v>
                </c:pt>
                <c:pt idx="11">
                  <c:v>18.384815295498868</c:v>
                </c:pt>
                <c:pt idx="12">
                  <c:v>18.620380397189241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D-4526-92CC-962FC2B431F4}"/>
            </c:ext>
          </c:extLst>
        </c:ser>
        <c:ser>
          <c:idx val="1"/>
          <c:order val="1"/>
          <c:tx>
            <c:v>Förväntade inkomster (2010)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4.3'!$B$2:$B$54</c:f>
              <c:numCache>
                <c:formatCode>General</c:formatCode>
                <c:ptCount val="53"/>
                <c:pt idx="0">
                  <c:v>22</c:v>
                </c:pt>
                <c:pt idx="3">
                  <c:v>25</c:v>
                </c:pt>
                <c:pt idx="8">
                  <c:v>30</c:v>
                </c:pt>
                <c:pt idx="13">
                  <c:v>35</c:v>
                </c:pt>
                <c:pt idx="18">
                  <c:v>40</c:v>
                </c:pt>
                <c:pt idx="23">
                  <c:v>45</c:v>
                </c:pt>
                <c:pt idx="28">
                  <c:v>50</c:v>
                </c:pt>
                <c:pt idx="33">
                  <c:v>55</c:v>
                </c:pt>
                <c:pt idx="38">
                  <c:v>60</c:v>
                </c:pt>
                <c:pt idx="43">
                  <c:v>65</c:v>
                </c:pt>
                <c:pt idx="48">
                  <c:v>70</c:v>
                </c:pt>
                <c:pt idx="52">
                  <c:v>74</c:v>
                </c:pt>
              </c:numCache>
            </c:numRef>
          </c:cat>
          <c:val>
            <c:numRef>
              <c:f>'Diagram 4.3'!$N$2:$N$54</c:f>
              <c:numCache>
                <c:formatCode>0.0</c:formatCode>
                <c:ptCount val="53"/>
                <c:pt idx="0">
                  <c:v>10.969818880000005</c:v>
                </c:pt>
                <c:pt idx="1">
                  <c:v>15.345310179999998</c:v>
                </c:pt>
                <c:pt idx="2">
                  <c:v>18.908245829999998</c:v>
                </c:pt>
                <c:pt idx="3">
                  <c:v>21.495271619999997</c:v>
                </c:pt>
                <c:pt idx="4">
                  <c:v>22.77031581</c:v>
                </c:pt>
                <c:pt idx="5">
                  <c:v>23.519783050000001</c:v>
                </c:pt>
                <c:pt idx="6">
                  <c:v>23.925171329999998</c:v>
                </c:pt>
                <c:pt idx="7">
                  <c:v>24.121886700000005</c:v>
                </c:pt>
                <c:pt idx="8">
                  <c:v>24.310870690000002</c:v>
                </c:pt>
                <c:pt idx="9">
                  <c:v>24.453461169999997</c:v>
                </c:pt>
                <c:pt idx="10">
                  <c:v>24.646429019999999</c:v>
                </c:pt>
                <c:pt idx="11">
                  <c:v>24.725464909999999</c:v>
                </c:pt>
                <c:pt idx="12">
                  <c:v>24.789146869999996</c:v>
                </c:pt>
                <c:pt idx="13">
                  <c:v>24.871068609999995</c:v>
                </c:pt>
                <c:pt idx="14">
                  <c:v>24.890240379999995</c:v>
                </c:pt>
                <c:pt idx="15">
                  <c:v>24.860880219999999</c:v>
                </c:pt>
                <c:pt idx="16">
                  <c:v>24.770109989999995</c:v>
                </c:pt>
                <c:pt idx="17">
                  <c:v>24.65428335</c:v>
                </c:pt>
                <c:pt idx="18">
                  <c:v>24.503495839999999</c:v>
                </c:pt>
                <c:pt idx="19">
                  <c:v>24.335476290000003</c:v>
                </c:pt>
                <c:pt idx="20">
                  <c:v>24.139993169999997</c:v>
                </c:pt>
                <c:pt idx="21">
                  <c:v>23.927679639999994</c:v>
                </c:pt>
                <c:pt idx="22">
                  <c:v>23.697649330000004</c:v>
                </c:pt>
                <c:pt idx="23">
                  <c:v>23.454915769999999</c:v>
                </c:pt>
                <c:pt idx="24">
                  <c:v>23.212449820000003</c:v>
                </c:pt>
                <c:pt idx="25">
                  <c:v>22.963684200000003</c:v>
                </c:pt>
                <c:pt idx="26">
                  <c:v>22.734511359999999</c:v>
                </c:pt>
                <c:pt idx="27">
                  <c:v>22.502443479999997</c:v>
                </c:pt>
                <c:pt idx="28">
                  <c:v>22.280335280000003</c:v>
                </c:pt>
                <c:pt idx="29">
                  <c:v>22.067677439999997</c:v>
                </c:pt>
                <c:pt idx="30">
                  <c:v>21.851799630000002</c:v>
                </c:pt>
                <c:pt idx="31">
                  <c:v>21.648092469999995</c:v>
                </c:pt>
                <c:pt idx="32">
                  <c:v>21.452163010000007</c:v>
                </c:pt>
                <c:pt idx="33">
                  <c:v>21.270853829999993</c:v>
                </c:pt>
                <c:pt idx="34">
                  <c:v>21.112665100000001</c:v>
                </c:pt>
                <c:pt idx="35">
                  <c:v>20.968068830000007</c:v>
                </c:pt>
                <c:pt idx="36">
                  <c:v>20.819688249999999</c:v>
                </c:pt>
                <c:pt idx="37">
                  <c:v>20.686011809999997</c:v>
                </c:pt>
                <c:pt idx="38">
                  <c:v>20.58799381</c:v>
                </c:pt>
                <c:pt idx="39">
                  <c:v>20.510129910000003</c:v>
                </c:pt>
                <c:pt idx="40">
                  <c:v>20.474430639999994</c:v>
                </c:pt>
                <c:pt idx="41">
                  <c:v>20.4760074</c:v>
                </c:pt>
                <c:pt idx="42">
                  <c:v>20.503705539999999</c:v>
                </c:pt>
                <c:pt idx="43">
                  <c:v>20.638357470000003</c:v>
                </c:pt>
                <c:pt idx="44">
                  <c:v>20.810308620000001</c:v>
                </c:pt>
                <c:pt idx="45">
                  <c:v>20.96878092</c:v>
                </c:pt>
                <c:pt idx="46">
                  <c:v>21.098494180000003</c:v>
                </c:pt>
                <c:pt idx="47">
                  <c:v>21.206452229999996</c:v>
                </c:pt>
                <c:pt idx="48">
                  <c:v>21.309099799999998</c:v>
                </c:pt>
                <c:pt idx="49">
                  <c:v>21.404353990000004</c:v>
                </c:pt>
                <c:pt idx="50">
                  <c:v>21.505797630000004</c:v>
                </c:pt>
                <c:pt idx="51">
                  <c:v>21.605603400000007</c:v>
                </c:pt>
                <c:pt idx="52">
                  <c:v>21.708017740000003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D-4526-92CC-962FC2B43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1867791"/>
        <c:axId val="1401874511"/>
      </c:lineChart>
      <c:catAx>
        <c:axId val="140186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401874511"/>
        <c:crosses val="autoZero"/>
        <c:auto val="1"/>
        <c:lblAlgn val="ctr"/>
        <c:lblOffset val="100"/>
        <c:tickMarkSkip val="10"/>
        <c:noMultiLvlLbl val="0"/>
      </c:catAx>
      <c:valAx>
        <c:axId val="1401874511"/>
        <c:scaling>
          <c:orientation val="minMax"/>
          <c:max val="9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crossAx val="140186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525030996892258E-2"/>
          <c:y val="0.92656706924394461"/>
          <c:w val="0.92358372381366427"/>
          <c:h val="6.75535211405532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5442307692308"/>
          <c:y val="5.0925925925925923E-2"/>
          <c:w val="0.84490021367521373"/>
          <c:h val="0.73656825396825398"/>
        </c:manualLayout>
      </c:layout>
      <c:lineChart>
        <c:grouping val="standard"/>
        <c:varyColors val="0"/>
        <c:ser>
          <c:idx val="0"/>
          <c:order val="0"/>
          <c:tx>
            <c:v>Män 1950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4.4'!$A$4:$A$60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4.4'!$C$4:$C$60</c:f>
              <c:numCache>
                <c:formatCode>#\ ##0.0</c:formatCode>
                <c:ptCount val="57"/>
                <c:pt idx="0">
                  <c:v>5.4037000000000002E-2</c:v>
                </c:pt>
                <c:pt idx="1">
                  <c:v>0.13444800000000001</c:v>
                </c:pt>
                <c:pt idx="2">
                  <c:v>0.24790100000000001</c:v>
                </c:pt>
                <c:pt idx="3">
                  <c:v>0.36723</c:v>
                </c:pt>
                <c:pt idx="4">
                  <c:v>0.53677149999999996</c:v>
                </c:pt>
                <c:pt idx="5">
                  <c:v>0.74076900000000001</c:v>
                </c:pt>
                <c:pt idx="6">
                  <c:v>0.97870550000000001</c:v>
                </c:pt>
                <c:pt idx="7">
                  <c:v>1.245587</c:v>
                </c:pt>
                <c:pt idx="8">
                  <c:v>1.5295190000000001</c:v>
                </c:pt>
                <c:pt idx="9">
                  <c:v>1.814905</c:v>
                </c:pt>
                <c:pt idx="10">
                  <c:v>2.102938</c:v>
                </c:pt>
                <c:pt idx="11">
                  <c:v>2.3990079999999998</c:v>
                </c:pt>
                <c:pt idx="12">
                  <c:v>2.6906180000000002</c:v>
                </c:pt>
                <c:pt idx="13">
                  <c:v>2.9753889999999998</c:v>
                </c:pt>
                <c:pt idx="14">
                  <c:v>3.2631665000000001</c:v>
                </c:pt>
                <c:pt idx="15">
                  <c:v>3.5495459999999999</c:v>
                </c:pt>
                <c:pt idx="16">
                  <c:v>3.8449175000000002</c:v>
                </c:pt>
                <c:pt idx="17">
                  <c:v>4.1470415000000003</c:v>
                </c:pt>
                <c:pt idx="18">
                  <c:v>4.4633785000000001</c:v>
                </c:pt>
                <c:pt idx="19">
                  <c:v>4.7931195000000004</c:v>
                </c:pt>
                <c:pt idx="20">
                  <c:v>5.1376055000000003</c:v>
                </c:pt>
                <c:pt idx="21">
                  <c:v>5.5001464999999996</c:v>
                </c:pt>
                <c:pt idx="22">
                  <c:v>5.8653915000000003</c:v>
                </c:pt>
                <c:pt idx="23">
                  <c:v>6.2164869999999999</c:v>
                </c:pt>
                <c:pt idx="24">
                  <c:v>6.5689324999999998</c:v>
                </c:pt>
                <c:pt idx="25">
                  <c:v>6.9126905000000001</c:v>
                </c:pt>
                <c:pt idx="26">
                  <c:v>7.2602539999999998</c:v>
                </c:pt>
                <c:pt idx="27">
                  <c:v>7.6139514999999998</c:v>
                </c:pt>
                <c:pt idx="28">
                  <c:v>7.9800624999999998</c:v>
                </c:pt>
                <c:pt idx="29">
                  <c:v>8.3504400000000008</c:v>
                </c:pt>
                <c:pt idx="30">
                  <c:v>8.7386914999999998</c:v>
                </c:pt>
                <c:pt idx="31">
                  <c:v>9.1337469999999996</c:v>
                </c:pt>
                <c:pt idx="32">
                  <c:v>9.5378699999999998</c:v>
                </c:pt>
                <c:pt idx="33">
                  <c:v>9.9448439999999998</c:v>
                </c:pt>
                <c:pt idx="34">
                  <c:v>10.362299999999999</c:v>
                </c:pt>
                <c:pt idx="35">
                  <c:v>10.7763285</c:v>
                </c:pt>
                <c:pt idx="36">
                  <c:v>11.197896</c:v>
                </c:pt>
                <c:pt idx="37">
                  <c:v>11.6302015</c:v>
                </c:pt>
                <c:pt idx="38">
                  <c:v>12.072857000000001</c:v>
                </c:pt>
                <c:pt idx="39">
                  <c:v>12.520916</c:v>
                </c:pt>
                <c:pt idx="40">
                  <c:v>12.969314499999999</c:v>
                </c:pt>
                <c:pt idx="41">
                  <c:v>13.416185499999999</c:v>
                </c:pt>
                <c:pt idx="42">
                  <c:v>13.8580285</c:v>
                </c:pt>
                <c:pt idx="43">
                  <c:v>14.309143499999999</c:v>
                </c:pt>
                <c:pt idx="44">
                  <c:v>14.764455999999999</c:v>
                </c:pt>
                <c:pt idx="45">
                  <c:v>15.2250175</c:v>
                </c:pt>
                <c:pt idx="46">
                  <c:v>15.681794500000001</c:v>
                </c:pt>
                <c:pt idx="47">
                  <c:v>16.161038000000001</c:v>
                </c:pt>
                <c:pt idx="48">
                  <c:v>16.6129715</c:v>
                </c:pt>
                <c:pt idx="49">
                  <c:v>17.058246499999999</c:v>
                </c:pt>
                <c:pt idx="50">
                  <c:v>17.4870485</c:v>
                </c:pt>
                <c:pt idx="51">
                  <c:v>17.899612000000001</c:v>
                </c:pt>
                <c:pt idx="52">
                  <c:v>18.286829000000001</c:v>
                </c:pt>
                <c:pt idx="53">
                  <c:v>18.656196000000001</c:v>
                </c:pt>
                <c:pt idx="54">
                  <c:v>18.999717</c:v>
                </c:pt>
                <c:pt idx="55">
                  <c:v>19.312412500000001</c:v>
                </c:pt>
                <c:pt idx="56">
                  <c:v>19.6170495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D-4060-80DB-11EA266D46DE}"/>
            </c:ext>
          </c:extLst>
        </c:ser>
        <c:ser>
          <c:idx val="1"/>
          <c:order val="1"/>
          <c:tx>
            <c:v>Män 1960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4.4'!$A$4:$A$60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4.4'!$D$4:$D$60</c:f>
              <c:numCache>
                <c:formatCode>#\ ##0.0</c:formatCode>
                <c:ptCount val="57"/>
                <c:pt idx="0">
                  <c:v>9.4031000000000003E-2</c:v>
                </c:pt>
                <c:pt idx="1">
                  <c:v>0.247165</c:v>
                </c:pt>
                <c:pt idx="2">
                  <c:v>0.38840599999999997</c:v>
                </c:pt>
                <c:pt idx="3">
                  <c:v>0.56978150000000005</c:v>
                </c:pt>
                <c:pt idx="4">
                  <c:v>0.77687300000000004</c:v>
                </c:pt>
                <c:pt idx="5">
                  <c:v>0.99493399999999999</c:v>
                </c:pt>
                <c:pt idx="6">
                  <c:v>1.2233585</c:v>
                </c:pt>
                <c:pt idx="7">
                  <c:v>1.460359</c:v>
                </c:pt>
                <c:pt idx="8">
                  <c:v>1.714259</c:v>
                </c:pt>
                <c:pt idx="9">
                  <c:v>1.9859199999999999</c:v>
                </c:pt>
                <c:pt idx="10">
                  <c:v>2.2754029999999998</c:v>
                </c:pt>
                <c:pt idx="11">
                  <c:v>2.5852974999999998</c:v>
                </c:pt>
                <c:pt idx="12">
                  <c:v>2.9081725</c:v>
                </c:pt>
                <c:pt idx="13">
                  <c:v>3.2174719999999999</c:v>
                </c:pt>
                <c:pt idx="14">
                  <c:v>3.5335990000000002</c:v>
                </c:pt>
                <c:pt idx="15">
                  <c:v>3.8445580000000001</c:v>
                </c:pt>
                <c:pt idx="16">
                  <c:v>4.1644255000000001</c:v>
                </c:pt>
                <c:pt idx="17">
                  <c:v>4.4877700000000003</c:v>
                </c:pt>
                <c:pt idx="18">
                  <c:v>4.8269970000000004</c:v>
                </c:pt>
                <c:pt idx="19">
                  <c:v>5.1811294999999999</c:v>
                </c:pt>
                <c:pt idx="20">
                  <c:v>5.5516614999999998</c:v>
                </c:pt>
                <c:pt idx="21">
                  <c:v>5.9302299999999999</c:v>
                </c:pt>
                <c:pt idx="22">
                  <c:v>6.3248745</c:v>
                </c:pt>
                <c:pt idx="23">
                  <c:v>6.7251595000000002</c:v>
                </c:pt>
                <c:pt idx="24">
                  <c:v>7.1319115000000002</c:v>
                </c:pt>
                <c:pt idx="25">
                  <c:v>7.5384324999999999</c:v>
                </c:pt>
                <c:pt idx="26">
                  <c:v>7.9556430000000002</c:v>
                </c:pt>
                <c:pt idx="27">
                  <c:v>8.3801830000000006</c:v>
                </c:pt>
                <c:pt idx="28">
                  <c:v>8.8194239999999997</c:v>
                </c:pt>
                <c:pt idx="29">
                  <c:v>9.2728695000000005</c:v>
                </c:pt>
                <c:pt idx="30">
                  <c:v>9.7229744999999994</c:v>
                </c:pt>
                <c:pt idx="31">
                  <c:v>10.18524</c:v>
                </c:pt>
                <c:pt idx="32">
                  <c:v>10.650941</c:v>
                </c:pt>
                <c:pt idx="33">
                  <c:v>11.117711999999999</c:v>
                </c:pt>
                <c:pt idx="34">
                  <c:v>11.5905895</c:v>
                </c:pt>
                <c:pt idx="35">
                  <c:v>12.077942999999999</c:v>
                </c:pt>
                <c:pt idx="36">
                  <c:v>12.56889</c:v>
                </c:pt>
                <c:pt idx="37">
                  <c:v>13.074626</c:v>
                </c:pt>
                <c:pt idx="38">
                  <c:v>13.5920045</c:v>
                </c:pt>
                <c:pt idx="39">
                  <c:v>14.108684500000001</c:v>
                </c:pt>
                <c:pt idx="40">
                  <c:v>14.6217705</c:v>
                </c:pt>
                <c:pt idx="41">
                  <c:v>15.122062</c:v>
                </c:pt>
                <c:pt idx="42">
                  <c:v>15.637396000000001</c:v>
                </c:pt>
                <c:pt idx="43">
                  <c:v>16.150250499999999</c:v>
                </c:pt>
                <c:pt idx="44">
                  <c:v>16.632293000000001</c:v>
                </c:pt>
                <c:pt idx="45">
                  <c:v>17.099447000000001</c:v>
                </c:pt>
                <c:pt idx="46">
                  <c:v>17.560968500000001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D-4060-80DB-11EA266D46DE}"/>
            </c:ext>
          </c:extLst>
        </c:ser>
        <c:ser>
          <c:idx val="2"/>
          <c:order val="2"/>
          <c:tx>
            <c:v>Män 1970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'Diagram 4.4'!$A$4:$A$60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4.4'!$E$4:$E$60</c:f>
              <c:numCache>
                <c:formatCode>#\ ##0.0</c:formatCode>
                <c:ptCount val="57"/>
                <c:pt idx="0">
                  <c:v>5.6866E-2</c:v>
                </c:pt>
                <c:pt idx="1">
                  <c:v>0.182144</c:v>
                </c:pt>
                <c:pt idx="2">
                  <c:v>0.34570099999999998</c:v>
                </c:pt>
                <c:pt idx="3">
                  <c:v>0.51761500000000005</c:v>
                </c:pt>
                <c:pt idx="4">
                  <c:v>0.72758800000000001</c:v>
                </c:pt>
                <c:pt idx="5">
                  <c:v>0.95358799999999999</c:v>
                </c:pt>
                <c:pt idx="6">
                  <c:v>1.188091</c:v>
                </c:pt>
                <c:pt idx="7">
                  <c:v>1.4364239999999999</c:v>
                </c:pt>
                <c:pt idx="8">
                  <c:v>1.7025250000000001</c:v>
                </c:pt>
                <c:pt idx="9">
                  <c:v>1.9896119999999999</c:v>
                </c:pt>
                <c:pt idx="10">
                  <c:v>2.298629</c:v>
                </c:pt>
                <c:pt idx="11">
                  <c:v>2.6362220000000001</c:v>
                </c:pt>
                <c:pt idx="12">
                  <c:v>3.001754</c:v>
                </c:pt>
                <c:pt idx="13">
                  <c:v>3.382647</c:v>
                </c:pt>
                <c:pt idx="14">
                  <c:v>3.775239</c:v>
                </c:pt>
                <c:pt idx="15">
                  <c:v>4.1734590000000003</c:v>
                </c:pt>
                <c:pt idx="16">
                  <c:v>4.5805369999999996</c:v>
                </c:pt>
                <c:pt idx="17">
                  <c:v>5.0059189999999996</c:v>
                </c:pt>
                <c:pt idx="18">
                  <c:v>5.4411339999999999</c:v>
                </c:pt>
                <c:pt idx="19">
                  <c:v>5.8873319999999998</c:v>
                </c:pt>
                <c:pt idx="20">
                  <c:v>6.3395000000000001</c:v>
                </c:pt>
                <c:pt idx="21">
                  <c:v>6.8055830000000004</c:v>
                </c:pt>
                <c:pt idx="22">
                  <c:v>7.2740710000000002</c:v>
                </c:pt>
                <c:pt idx="23">
                  <c:v>7.7525300000000001</c:v>
                </c:pt>
                <c:pt idx="24">
                  <c:v>8.2467330000000008</c:v>
                </c:pt>
                <c:pt idx="25">
                  <c:v>8.7543419999999994</c:v>
                </c:pt>
                <c:pt idx="26">
                  <c:v>9.2722479999999994</c:v>
                </c:pt>
                <c:pt idx="27">
                  <c:v>9.8091500000000007</c:v>
                </c:pt>
                <c:pt idx="28">
                  <c:v>10.355054000000001</c:v>
                </c:pt>
                <c:pt idx="29">
                  <c:v>10.912444000000001</c:v>
                </c:pt>
                <c:pt idx="30">
                  <c:v>11.470805</c:v>
                </c:pt>
                <c:pt idx="31">
                  <c:v>12.032258000000001</c:v>
                </c:pt>
                <c:pt idx="32">
                  <c:v>12.602410000000001</c:v>
                </c:pt>
                <c:pt idx="33">
                  <c:v>13.178637</c:v>
                </c:pt>
                <c:pt idx="34">
                  <c:v>13.733032</c:v>
                </c:pt>
                <c:pt idx="35">
                  <c:v>14.258648000000001</c:v>
                </c:pt>
                <c:pt idx="36">
                  <c:v>14.791062999999999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DD-4060-80DB-11EA266D46DE}"/>
            </c:ext>
          </c:extLst>
        </c:ser>
        <c:ser>
          <c:idx val="3"/>
          <c:order val="3"/>
          <c:tx>
            <c:v>Män 1980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'Diagram 4.4'!$A$4:$A$60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4.4'!$F$4:$F$60</c:f>
              <c:numCache>
                <c:formatCode>#\ ##0.0</c:formatCode>
                <c:ptCount val="57"/>
                <c:pt idx="0">
                  <c:v>1.3106E-2</c:v>
                </c:pt>
                <c:pt idx="1">
                  <c:v>5.9283000000000002E-2</c:v>
                </c:pt>
                <c:pt idx="2">
                  <c:v>0.16164500000000001</c:v>
                </c:pt>
                <c:pt idx="3">
                  <c:v>0.33286500000000002</c:v>
                </c:pt>
                <c:pt idx="4">
                  <c:v>0.51865749999999999</c:v>
                </c:pt>
                <c:pt idx="5">
                  <c:v>0.72319549999999999</c:v>
                </c:pt>
                <c:pt idx="6">
                  <c:v>0.94080850000000005</c:v>
                </c:pt>
                <c:pt idx="7">
                  <c:v>1.1987654999999999</c:v>
                </c:pt>
                <c:pt idx="8">
                  <c:v>1.495752</c:v>
                </c:pt>
                <c:pt idx="9">
                  <c:v>1.8394014999999999</c:v>
                </c:pt>
                <c:pt idx="10">
                  <c:v>2.2089235</c:v>
                </c:pt>
                <c:pt idx="11">
                  <c:v>2.5993824999999999</c:v>
                </c:pt>
                <c:pt idx="12">
                  <c:v>3.0155704999999999</c:v>
                </c:pt>
                <c:pt idx="13">
                  <c:v>3.4485229999999998</c:v>
                </c:pt>
                <c:pt idx="14">
                  <c:v>3.9021655000000002</c:v>
                </c:pt>
                <c:pt idx="15">
                  <c:v>4.3618790000000001</c:v>
                </c:pt>
                <c:pt idx="16">
                  <c:v>4.8471845</c:v>
                </c:pt>
                <c:pt idx="17">
                  <c:v>5.3433169999999999</c:v>
                </c:pt>
                <c:pt idx="18">
                  <c:v>5.8545635000000003</c:v>
                </c:pt>
                <c:pt idx="19">
                  <c:v>6.3831325000000003</c:v>
                </c:pt>
                <c:pt idx="20">
                  <c:v>6.9170464999999997</c:v>
                </c:pt>
                <c:pt idx="21">
                  <c:v>7.4583955</c:v>
                </c:pt>
                <c:pt idx="22">
                  <c:v>8.0090114999999997</c:v>
                </c:pt>
                <c:pt idx="23">
                  <c:v>8.5785820000000008</c:v>
                </c:pt>
                <c:pt idx="24">
                  <c:v>9.1227614999999993</c:v>
                </c:pt>
                <c:pt idx="25">
                  <c:v>9.6529310000000006</c:v>
                </c:pt>
                <c:pt idx="26">
                  <c:v>10.188867999999999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DD-4060-80DB-11EA266D46DE}"/>
            </c:ext>
          </c:extLst>
        </c:ser>
        <c:ser>
          <c:idx val="4"/>
          <c:order val="4"/>
          <c:tx>
            <c:v>Män 1990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'Diagram 4.4'!$A$4:$A$60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4.4'!$G$4:$G$60</c:f>
              <c:numCache>
                <c:formatCode>#\ ##0.0</c:formatCode>
                <c:ptCount val="57"/>
                <c:pt idx="0">
                  <c:v>1.3106E-2</c:v>
                </c:pt>
                <c:pt idx="1">
                  <c:v>5.9283000000000002E-2</c:v>
                </c:pt>
                <c:pt idx="2">
                  <c:v>0.16164500000000001</c:v>
                </c:pt>
                <c:pt idx="3">
                  <c:v>0.33286500000000002</c:v>
                </c:pt>
                <c:pt idx="4">
                  <c:v>0.51865749999999999</c:v>
                </c:pt>
                <c:pt idx="5">
                  <c:v>0.72319549999999999</c:v>
                </c:pt>
                <c:pt idx="6">
                  <c:v>0.94080850000000005</c:v>
                </c:pt>
                <c:pt idx="7">
                  <c:v>1.1987654999999999</c:v>
                </c:pt>
                <c:pt idx="8">
                  <c:v>1.495752</c:v>
                </c:pt>
                <c:pt idx="9">
                  <c:v>1.8394014999999999</c:v>
                </c:pt>
                <c:pt idx="10">
                  <c:v>2.2089235</c:v>
                </c:pt>
                <c:pt idx="11">
                  <c:v>2.5993824999999999</c:v>
                </c:pt>
                <c:pt idx="12">
                  <c:v>3.0155704999999999</c:v>
                </c:pt>
                <c:pt idx="13">
                  <c:v>3.4485229999999998</c:v>
                </c:pt>
                <c:pt idx="14">
                  <c:v>3.9021655000000002</c:v>
                </c:pt>
                <c:pt idx="15">
                  <c:v>4.3618790000000001</c:v>
                </c:pt>
                <c:pt idx="16">
                  <c:v>4.8471845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DD-4060-80DB-11EA266D4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1459696"/>
        <c:axId val="1951450576"/>
      </c:lineChart>
      <c:catAx>
        <c:axId val="1951459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ÅLDER</a:t>
                </a:r>
              </a:p>
            </c:rich>
          </c:tx>
          <c:layout>
            <c:manualLayout>
              <c:xMode val="edge"/>
              <c:yMode val="edge"/>
              <c:x val="0.91007713675213697"/>
              <c:y val="0.867423412698412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0576"/>
        <c:crosses val="autoZero"/>
        <c:auto val="1"/>
        <c:lblAlgn val="ctr"/>
        <c:lblOffset val="100"/>
        <c:tickMarkSkip val="5"/>
        <c:noMultiLvlLbl val="0"/>
      </c:catAx>
      <c:valAx>
        <c:axId val="195145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ACKUMULERAD INKOMST,</a:t>
                </a:r>
              </a:p>
              <a:p>
                <a:pPr>
                  <a:defRPr sz="800"/>
                </a:pPr>
                <a:r>
                  <a:rPr lang="sv-SE" sz="800" baseline="0"/>
                  <a:t> MILJONER KORONOR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31175213675212"/>
          <c:y val="0.88154260602710921"/>
          <c:w val="0.78828226495726494"/>
          <c:h val="0.11136083422550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5442307692308"/>
          <c:y val="5.0925925925925923E-2"/>
          <c:w val="0.84490021367521373"/>
          <c:h val="0.71202523083820646"/>
        </c:manualLayout>
      </c:layout>
      <c:lineChart>
        <c:grouping val="standard"/>
        <c:varyColors val="0"/>
        <c:ser>
          <c:idx val="0"/>
          <c:order val="0"/>
          <c:tx>
            <c:v>Kvinnor 1950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'Diagram 4.5'!$A$4:$A$60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4.5'!$C$4:$C$60</c:f>
              <c:numCache>
                <c:formatCode>#\ ##0.0</c:formatCode>
                <c:ptCount val="57"/>
                <c:pt idx="0">
                  <c:v>0</c:v>
                </c:pt>
                <c:pt idx="1">
                  <c:v>7.5595999999999997E-2</c:v>
                </c:pt>
                <c:pt idx="2">
                  <c:v>0.15678400000000001</c:v>
                </c:pt>
                <c:pt idx="3">
                  <c:v>0.26119999999999999</c:v>
                </c:pt>
                <c:pt idx="4">
                  <c:v>0.37864799999999998</c:v>
                </c:pt>
                <c:pt idx="5">
                  <c:v>0.50989600000000002</c:v>
                </c:pt>
                <c:pt idx="6">
                  <c:v>0.67005000000000003</c:v>
                </c:pt>
                <c:pt idx="7">
                  <c:v>0.84310099999999999</c:v>
                </c:pt>
                <c:pt idx="8">
                  <c:v>1.020994</c:v>
                </c:pt>
                <c:pt idx="9">
                  <c:v>1.19712</c:v>
                </c:pt>
                <c:pt idx="10">
                  <c:v>1.376152</c:v>
                </c:pt>
                <c:pt idx="11">
                  <c:v>1.5550600000000001</c:v>
                </c:pt>
                <c:pt idx="12">
                  <c:v>1.7337880000000001</c:v>
                </c:pt>
                <c:pt idx="13">
                  <c:v>1.906577</c:v>
                </c:pt>
                <c:pt idx="14">
                  <c:v>2.0816910000000002</c:v>
                </c:pt>
                <c:pt idx="15">
                  <c:v>2.2550669999999999</c:v>
                </c:pt>
                <c:pt idx="16">
                  <c:v>2.4316949999999999</c:v>
                </c:pt>
                <c:pt idx="17">
                  <c:v>2.615631</c:v>
                </c:pt>
                <c:pt idx="18">
                  <c:v>2.8135020000000002</c:v>
                </c:pt>
                <c:pt idx="19">
                  <c:v>3.0276749999999999</c:v>
                </c:pt>
                <c:pt idx="20">
                  <c:v>3.252027</c:v>
                </c:pt>
                <c:pt idx="21">
                  <c:v>3.4887540000000001</c:v>
                </c:pt>
                <c:pt idx="22">
                  <c:v>3.7376200000000002</c:v>
                </c:pt>
                <c:pt idx="23">
                  <c:v>3.9735420000000001</c:v>
                </c:pt>
                <c:pt idx="24">
                  <c:v>4.219938</c:v>
                </c:pt>
                <c:pt idx="25">
                  <c:v>4.4673389999999999</c:v>
                </c:pt>
                <c:pt idx="26">
                  <c:v>4.722029</c:v>
                </c:pt>
                <c:pt idx="27">
                  <c:v>4.9786130000000002</c:v>
                </c:pt>
                <c:pt idx="28">
                  <c:v>5.2466730000000004</c:v>
                </c:pt>
                <c:pt idx="29">
                  <c:v>5.5273459999999996</c:v>
                </c:pt>
                <c:pt idx="30">
                  <c:v>5.824999</c:v>
                </c:pt>
                <c:pt idx="31">
                  <c:v>6.1347250000000004</c:v>
                </c:pt>
                <c:pt idx="32">
                  <c:v>6.4508330000000003</c:v>
                </c:pt>
                <c:pt idx="33">
                  <c:v>6.7794179999999997</c:v>
                </c:pt>
                <c:pt idx="34">
                  <c:v>7.1138680000000001</c:v>
                </c:pt>
                <c:pt idx="35">
                  <c:v>7.446123</c:v>
                </c:pt>
                <c:pt idx="36">
                  <c:v>7.7874540000000003</c:v>
                </c:pt>
                <c:pt idx="37">
                  <c:v>8.1299299999999999</c:v>
                </c:pt>
                <c:pt idx="38">
                  <c:v>8.483136</c:v>
                </c:pt>
                <c:pt idx="39">
                  <c:v>8.8319860000000006</c:v>
                </c:pt>
                <c:pt idx="40">
                  <c:v>9.1880439999999997</c:v>
                </c:pt>
                <c:pt idx="41">
                  <c:v>9.5468700000000002</c:v>
                </c:pt>
                <c:pt idx="42">
                  <c:v>9.9145649999999996</c:v>
                </c:pt>
                <c:pt idx="43">
                  <c:v>10.271807000000001</c:v>
                </c:pt>
                <c:pt idx="44">
                  <c:v>10.638317000000001</c:v>
                </c:pt>
                <c:pt idx="45">
                  <c:v>10.999089</c:v>
                </c:pt>
                <c:pt idx="46">
                  <c:v>11.369854999999999</c:v>
                </c:pt>
                <c:pt idx="47">
                  <c:v>11.737425999999999</c:v>
                </c:pt>
                <c:pt idx="48">
                  <c:v>12.077436000000001</c:v>
                </c:pt>
                <c:pt idx="49">
                  <c:v>12.409857000000001</c:v>
                </c:pt>
                <c:pt idx="50">
                  <c:v>12.732682</c:v>
                </c:pt>
                <c:pt idx="51">
                  <c:v>13.049654</c:v>
                </c:pt>
                <c:pt idx="52">
                  <c:v>13.337039000000001</c:v>
                </c:pt>
                <c:pt idx="53">
                  <c:v>13.605039</c:v>
                </c:pt>
                <c:pt idx="54">
                  <c:v>13.862871</c:v>
                </c:pt>
                <c:pt idx="55">
                  <c:v>14.113841000000001</c:v>
                </c:pt>
                <c:pt idx="56">
                  <c:v>14.365444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E-474D-BA25-0FF895900678}"/>
            </c:ext>
          </c:extLst>
        </c:ser>
        <c:ser>
          <c:idx val="1"/>
          <c:order val="1"/>
          <c:tx>
            <c:v>Kvinnor 1960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'Diagram 4.5'!$A$4:$A$60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4.5'!$D$4:$D$60</c:f>
              <c:numCache>
                <c:formatCode>#\ ##0.0</c:formatCode>
                <c:ptCount val="57"/>
                <c:pt idx="0">
                  <c:v>7.1281999999999998E-2</c:v>
                </c:pt>
                <c:pt idx="1">
                  <c:v>0.22584599999999999</c:v>
                </c:pt>
                <c:pt idx="2">
                  <c:v>0.39667400000000003</c:v>
                </c:pt>
                <c:pt idx="3">
                  <c:v>0.56834750000000001</c:v>
                </c:pt>
                <c:pt idx="4">
                  <c:v>0.74197250000000003</c:v>
                </c:pt>
                <c:pt idx="5">
                  <c:v>0.91494399999999998</c:v>
                </c:pt>
                <c:pt idx="6">
                  <c:v>1.090271</c:v>
                </c:pt>
                <c:pt idx="7">
                  <c:v>1.2687440000000001</c:v>
                </c:pt>
                <c:pt idx="8">
                  <c:v>1.4586749999999999</c:v>
                </c:pt>
                <c:pt idx="9">
                  <c:v>1.6558930000000001</c:v>
                </c:pt>
                <c:pt idx="10">
                  <c:v>1.8630580000000001</c:v>
                </c:pt>
                <c:pt idx="11">
                  <c:v>2.0803150000000001</c:v>
                </c:pt>
                <c:pt idx="12">
                  <c:v>2.3025869999999999</c:v>
                </c:pt>
                <c:pt idx="13">
                  <c:v>2.5117159999999998</c:v>
                </c:pt>
                <c:pt idx="14">
                  <c:v>2.7241390000000001</c:v>
                </c:pt>
                <c:pt idx="15">
                  <c:v>2.942421</c:v>
                </c:pt>
                <c:pt idx="16">
                  <c:v>3.1648839999999998</c:v>
                </c:pt>
                <c:pt idx="17">
                  <c:v>3.3900649999999999</c:v>
                </c:pt>
                <c:pt idx="18">
                  <c:v>3.6238899999999998</c:v>
                </c:pt>
                <c:pt idx="19">
                  <c:v>3.8712550000000001</c:v>
                </c:pt>
                <c:pt idx="20">
                  <c:v>4.1341609999999998</c:v>
                </c:pt>
                <c:pt idx="21">
                  <c:v>4.4075110000000004</c:v>
                </c:pt>
                <c:pt idx="22">
                  <c:v>4.6931390000000004</c:v>
                </c:pt>
                <c:pt idx="23">
                  <c:v>4.9918389999999997</c:v>
                </c:pt>
                <c:pt idx="24">
                  <c:v>5.2969109999999997</c:v>
                </c:pt>
                <c:pt idx="25">
                  <c:v>5.6136869999999996</c:v>
                </c:pt>
                <c:pt idx="26">
                  <c:v>5.9370349999999998</c:v>
                </c:pt>
                <c:pt idx="27">
                  <c:v>6.2710869999999996</c:v>
                </c:pt>
                <c:pt idx="28">
                  <c:v>6.6156050000000004</c:v>
                </c:pt>
                <c:pt idx="29">
                  <c:v>6.9649999999999999</c:v>
                </c:pt>
                <c:pt idx="30">
                  <c:v>7.3215839999999996</c:v>
                </c:pt>
                <c:pt idx="31">
                  <c:v>7.693899</c:v>
                </c:pt>
                <c:pt idx="32">
                  <c:v>8.0696200000000005</c:v>
                </c:pt>
                <c:pt idx="33">
                  <c:v>8.4466680000000007</c:v>
                </c:pt>
                <c:pt idx="34">
                  <c:v>8.8340309999999995</c:v>
                </c:pt>
                <c:pt idx="35">
                  <c:v>9.2344600000000003</c:v>
                </c:pt>
                <c:pt idx="36">
                  <c:v>9.645778</c:v>
                </c:pt>
                <c:pt idx="37">
                  <c:v>10.070506</c:v>
                </c:pt>
                <c:pt idx="38">
                  <c:v>10.501946</c:v>
                </c:pt>
                <c:pt idx="39">
                  <c:v>10.941144</c:v>
                </c:pt>
                <c:pt idx="40">
                  <c:v>11.386834</c:v>
                </c:pt>
                <c:pt idx="41">
                  <c:v>11.826033000000001</c:v>
                </c:pt>
                <c:pt idx="42">
                  <c:v>12.26397</c:v>
                </c:pt>
                <c:pt idx="43">
                  <c:v>12.703941</c:v>
                </c:pt>
                <c:pt idx="44">
                  <c:v>13.106763000000001</c:v>
                </c:pt>
                <c:pt idx="45">
                  <c:v>13.487579999999999</c:v>
                </c:pt>
                <c:pt idx="46">
                  <c:v>13.868122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5E-474D-BA25-0FF895900678}"/>
            </c:ext>
          </c:extLst>
        </c:ser>
        <c:ser>
          <c:idx val="2"/>
          <c:order val="2"/>
          <c:tx>
            <c:v>Kvinnor 1970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'Diagram 4.5'!$A$4:$A$60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4.5'!$E$4:$E$60</c:f>
              <c:numCache>
                <c:formatCode>#\ ##0.0</c:formatCode>
                <c:ptCount val="57"/>
                <c:pt idx="0">
                  <c:v>4.6292E-2</c:v>
                </c:pt>
                <c:pt idx="1">
                  <c:v>0.164829</c:v>
                </c:pt>
                <c:pt idx="2">
                  <c:v>0.342999</c:v>
                </c:pt>
                <c:pt idx="3">
                  <c:v>0.517011</c:v>
                </c:pt>
                <c:pt idx="4">
                  <c:v>0.70254000000000005</c:v>
                </c:pt>
                <c:pt idx="5">
                  <c:v>0.89147399999999999</c:v>
                </c:pt>
                <c:pt idx="6">
                  <c:v>1.085118</c:v>
                </c:pt>
                <c:pt idx="7">
                  <c:v>1.27904</c:v>
                </c:pt>
                <c:pt idx="8">
                  <c:v>1.477984</c:v>
                </c:pt>
                <c:pt idx="9">
                  <c:v>1.6914260000000001</c:v>
                </c:pt>
                <c:pt idx="10">
                  <c:v>1.925103</c:v>
                </c:pt>
                <c:pt idx="11">
                  <c:v>2.1749710000000002</c:v>
                </c:pt>
                <c:pt idx="12">
                  <c:v>2.4361000000000002</c:v>
                </c:pt>
                <c:pt idx="13">
                  <c:v>2.7091289999999999</c:v>
                </c:pt>
                <c:pt idx="14">
                  <c:v>2.983635</c:v>
                </c:pt>
                <c:pt idx="15">
                  <c:v>3.2592509999999999</c:v>
                </c:pt>
                <c:pt idx="16">
                  <c:v>3.5465970000000002</c:v>
                </c:pt>
                <c:pt idx="17">
                  <c:v>3.8432330000000001</c:v>
                </c:pt>
                <c:pt idx="18">
                  <c:v>4.1494260000000001</c:v>
                </c:pt>
                <c:pt idx="19">
                  <c:v>4.47037</c:v>
                </c:pt>
                <c:pt idx="20">
                  <c:v>4.7964799999999999</c:v>
                </c:pt>
                <c:pt idx="21">
                  <c:v>5.1470190000000002</c:v>
                </c:pt>
                <c:pt idx="22">
                  <c:v>5.5056390000000004</c:v>
                </c:pt>
                <c:pt idx="23">
                  <c:v>5.8739220000000003</c:v>
                </c:pt>
                <c:pt idx="24">
                  <c:v>6.2591239999999999</c:v>
                </c:pt>
                <c:pt idx="25">
                  <c:v>6.6582499999999998</c:v>
                </c:pt>
                <c:pt idx="26">
                  <c:v>7.0733499999999996</c:v>
                </c:pt>
                <c:pt idx="27">
                  <c:v>7.5117130000000003</c:v>
                </c:pt>
                <c:pt idx="28">
                  <c:v>7.9631629999999998</c:v>
                </c:pt>
                <c:pt idx="29">
                  <c:v>8.4296659999999992</c:v>
                </c:pt>
                <c:pt idx="30">
                  <c:v>8.9054140000000004</c:v>
                </c:pt>
                <c:pt idx="31">
                  <c:v>9.3823609999999995</c:v>
                </c:pt>
                <c:pt idx="32">
                  <c:v>9.8706790000000009</c:v>
                </c:pt>
                <c:pt idx="33">
                  <c:v>10.360548</c:v>
                </c:pt>
                <c:pt idx="34">
                  <c:v>10.823496</c:v>
                </c:pt>
                <c:pt idx="35">
                  <c:v>11.270493999999999</c:v>
                </c:pt>
                <c:pt idx="36">
                  <c:v>11.724164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5E-474D-BA25-0FF895900678}"/>
            </c:ext>
          </c:extLst>
        </c:ser>
        <c:ser>
          <c:idx val="3"/>
          <c:order val="3"/>
          <c:tx>
            <c:v>Kvinnor 1980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'Diagram 4.5'!$A$4:$A$60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4.5'!$F$4:$F$60</c:f>
              <c:numCache>
                <c:formatCode>#\ ##0.0</c:formatCode>
                <c:ptCount val="57"/>
                <c:pt idx="0">
                  <c:v>1.3056E-2</c:v>
                </c:pt>
                <c:pt idx="1">
                  <c:v>6.1647E-2</c:v>
                </c:pt>
                <c:pt idx="2">
                  <c:v>0.159917</c:v>
                </c:pt>
                <c:pt idx="3">
                  <c:v>0.28143899999999999</c:v>
                </c:pt>
                <c:pt idx="4">
                  <c:v>0.41089199999999998</c:v>
                </c:pt>
                <c:pt idx="5">
                  <c:v>0.56219300000000005</c:v>
                </c:pt>
                <c:pt idx="6">
                  <c:v>0.73846800000000001</c:v>
                </c:pt>
                <c:pt idx="7">
                  <c:v>0.94744099999999998</c:v>
                </c:pt>
                <c:pt idx="8">
                  <c:v>1.1901029999999999</c:v>
                </c:pt>
                <c:pt idx="9">
                  <c:v>1.46861</c:v>
                </c:pt>
                <c:pt idx="10">
                  <c:v>1.7667580000000001</c:v>
                </c:pt>
                <c:pt idx="11">
                  <c:v>2.079996</c:v>
                </c:pt>
                <c:pt idx="12">
                  <c:v>2.3948420000000001</c:v>
                </c:pt>
                <c:pt idx="13">
                  <c:v>2.71957</c:v>
                </c:pt>
                <c:pt idx="14">
                  <c:v>3.052076</c:v>
                </c:pt>
                <c:pt idx="15">
                  <c:v>3.3980269999999999</c:v>
                </c:pt>
                <c:pt idx="16">
                  <c:v>3.762823</c:v>
                </c:pt>
                <c:pt idx="17">
                  <c:v>4.1387900000000002</c:v>
                </c:pt>
                <c:pt idx="18">
                  <c:v>4.5403180000000001</c:v>
                </c:pt>
                <c:pt idx="19">
                  <c:v>4.9506209999999999</c:v>
                </c:pt>
                <c:pt idx="20">
                  <c:v>5.3766489999999996</c:v>
                </c:pt>
                <c:pt idx="21">
                  <c:v>5.8126769999999999</c:v>
                </c:pt>
                <c:pt idx="22">
                  <c:v>6.2661150000000001</c:v>
                </c:pt>
                <c:pt idx="23">
                  <c:v>6.7370039999999998</c:v>
                </c:pt>
                <c:pt idx="24">
                  <c:v>7.194617</c:v>
                </c:pt>
                <c:pt idx="25">
                  <c:v>7.6412870000000002</c:v>
                </c:pt>
                <c:pt idx="26">
                  <c:v>8.0896609999999995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45E-474D-BA25-0FF895900678}"/>
            </c:ext>
          </c:extLst>
        </c:ser>
        <c:ser>
          <c:idx val="4"/>
          <c:order val="4"/>
          <c:tx>
            <c:v>Kvinnor 1990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'Diagram 4.5'!$A$4:$A$60</c:f>
              <c:numCache>
                <c:formatCode>#,##0</c:formatCode>
                <c:ptCount val="57"/>
                <c:pt idx="2">
                  <c:v>20</c:v>
                </c:pt>
                <c:pt idx="7">
                  <c:v>25</c:v>
                </c:pt>
                <c:pt idx="12">
                  <c:v>30</c:v>
                </c:pt>
                <c:pt idx="17">
                  <c:v>35</c:v>
                </c:pt>
                <c:pt idx="22">
                  <c:v>40</c:v>
                </c:pt>
                <c:pt idx="27">
                  <c:v>45</c:v>
                </c:pt>
                <c:pt idx="32">
                  <c:v>50</c:v>
                </c:pt>
                <c:pt idx="37">
                  <c:v>55</c:v>
                </c:pt>
                <c:pt idx="42">
                  <c:v>60</c:v>
                </c:pt>
                <c:pt idx="47">
                  <c:v>65</c:v>
                </c:pt>
                <c:pt idx="52">
                  <c:v>70</c:v>
                </c:pt>
                <c:pt idx="56">
                  <c:v>74</c:v>
                </c:pt>
              </c:numCache>
            </c:numRef>
          </c:cat>
          <c:val>
            <c:numRef>
              <c:f>'Diagram 4.5'!$G$4:$G$60</c:f>
              <c:numCache>
                <c:formatCode>#\ ##0.0</c:formatCode>
                <c:ptCount val="57"/>
                <c:pt idx="0">
                  <c:v>1.3056E-2</c:v>
                </c:pt>
                <c:pt idx="1">
                  <c:v>6.1647E-2</c:v>
                </c:pt>
                <c:pt idx="2">
                  <c:v>0.159917</c:v>
                </c:pt>
                <c:pt idx="3">
                  <c:v>0.28143899999999999</c:v>
                </c:pt>
                <c:pt idx="4">
                  <c:v>0.41089199999999998</c:v>
                </c:pt>
                <c:pt idx="5">
                  <c:v>0.56219300000000005</c:v>
                </c:pt>
                <c:pt idx="6">
                  <c:v>0.73846800000000001</c:v>
                </c:pt>
                <c:pt idx="7">
                  <c:v>0.94744099999999998</c:v>
                </c:pt>
                <c:pt idx="8">
                  <c:v>1.1901029999999999</c:v>
                </c:pt>
                <c:pt idx="9">
                  <c:v>1.46861</c:v>
                </c:pt>
                <c:pt idx="10">
                  <c:v>1.7667580000000001</c:v>
                </c:pt>
                <c:pt idx="11">
                  <c:v>2.079996</c:v>
                </c:pt>
                <c:pt idx="12">
                  <c:v>2.3948420000000001</c:v>
                </c:pt>
                <c:pt idx="13">
                  <c:v>2.71957</c:v>
                </c:pt>
                <c:pt idx="14">
                  <c:v>3.052076</c:v>
                </c:pt>
                <c:pt idx="15">
                  <c:v>3.3980269999999999</c:v>
                </c:pt>
                <c:pt idx="16">
                  <c:v>3.762823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45E-474D-BA25-0FF895900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1459696"/>
        <c:axId val="1951450576"/>
      </c:lineChart>
      <c:catAx>
        <c:axId val="1951459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ÅLDER</a:t>
                </a:r>
              </a:p>
            </c:rich>
          </c:tx>
          <c:layout>
            <c:manualLayout>
              <c:xMode val="edge"/>
              <c:yMode val="edge"/>
              <c:x val="0.91007713675213697"/>
              <c:y val="0.867423412698412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0576"/>
        <c:crosses val="autoZero"/>
        <c:auto val="1"/>
        <c:lblAlgn val="ctr"/>
        <c:lblOffset val="100"/>
        <c:tickMarkSkip val="5"/>
        <c:noMultiLvlLbl val="0"/>
      </c:catAx>
      <c:valAx>
        <c:axId val="1951450576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800"/>
                  <a:t>ACKUMULERAD INKOMST,</a:t>
                </a:r>
              </a:p>
              <a:p>
                <a:pPr>
                  <a:defRPr sz="800"/>
                </a:pPr>
                <a:r>
                  <a:rPr lang="sv-SE" sz="800" baseline="0"/>
                  <a:t> MILJONER KORONOR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95145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897222222222217E-2"/>
          <c:y val="0.86668586292326777"/>
          <c:w val="0.8470485042735042"/>
          <c:h val="0.1333141370767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02405949256337E-2"/>
          <c:y val="5.1400554097404488E-2"/>
          <c:w val="0.86502843394575679"/>
          <c:h val="0.75127209234676195"/>
        </c:manualLayout>
      </c:layout>
      <c:lineChart>
        <c:grouping val="standard"/>
        <c:varyColors val="0"/>
        <c:ser>
          <c:idx val="0"/>
          <c:order val="0"/>
          <c:tx>
            <c:strRef>
              <c:f>'Diagram 4.6'!$B$2</c:f>
              <c:strCache>
                <c:ptCount val="1"/>
                <c:pt idx="0">
                  <c:v>Reallön KPI (index 1995 = 100)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'Diagram 4.6'!$A$3:$A$67</c:f>
              <c:numCache>
                <c:formatCode>yy</c:formatCode>
                <c:ptCount val="65"/>
                <c:pt idx="0">
                  <c:v>21916</c:v>
                </c:pt>
                <c:pt idx="1">
                  <c:v>22282</c:v>
                </c:pt>
                <c:pt idx="2">
                  <c:v>22647</c:v>
                </c:pt>
                <c:pt idx="3">
                  <c:v>23012</c:v>
                </c:pt>
                <c:pt idx="4">
                  <c:v>23377</c:v>
                </c:pt>
                <c:pt idx="5">
                  <c:v>23743</c:v>
                </c:pt>
                <c:pt idx="6">
                  <c:v>24108</c:v>
                </c:pt>
                <c:pt idx="7">
                  <c:v>24473</c:v>
                </c:pt>
                <c:pt idx="8">
                  <c:v>24838</c:v>
                </c:pt>
                <c:pt idx="9">
                  <c:v>25204</c:v>
                </c:pt>
                <c:pt idx="10">
                  <c:v>25569</c:v>
                </c:pt>
                <c:pt idx="11">
                  <c:v>25934</c:v>
                </c:pt>
                <c:pt idx="12">
                  <c:v>26299</c:v>
                </c:pt>
                <c:pt idx="13">
                  <c:v>26665</c:v>
                </c:pt>
                <c:pt idx="14">
                  <c:v>27030</c:v>
                </c:pt>
                <c:pt idx="15">
                  <c:v>27395</c:v>
                </c:pt>
                <c:pt idx="16">
                  <c:v>27760</c:v>
                </c:pt>
                <c:pt idx="17">
                  <c:v>28126</c:v>
                </c:pt>
                <c:pt idx="18">
                  <c:v>28491</c:v>
                </c:pt>
                <c:pt idx="19">
                  <c:v>28856</c:v>
                </c:pt>
                <c:pt idx="20">
                  <c:v>29221</c:v>
                </c:pt>
                <c:pt idx="21">
                  <c:v>29587</c:v>
                </c:pt>
                <c:pt idx="22">
                  <c:v>29952</c:v>
                </c:pt>
                <c:pt idx="23">
                  <c:v>30317</c:v>
                </c:pt>
                <c:pt idx="24">
                  <c:v>30682</c:v>
                </c:pt>
                <c:pt idx="25">
                  <c:v>31048</c:v>
                </c:pt>
                <c:pt idx="26">
                  <c:v>31413</c:v>
                </c:pt>
                <c:pt idx="27">
                  <c:v>31778</c:v>
                </c:pt>
                <c:pt idx="28">
                  <c:v>32143</c:v>
                </c:pt>
                <c:pt idx="29">
                  <c:v>32509</c:v>
                </c:pt>
                <c:pt idx="30">
                  <c:v>32874</c:v>
                </c:pt>
                <c:pt idx="31">
                  <c:v>33239</c:v>
                </c:pt>
                <c:pt idx="32">
                  <c:v>33604</c:v>
                </c:pt>
                <c:pt idx="33">
                  <c:v>33970</c:v>
                </c:pt>
                <c:pt idx="34">
                  <c:v>34335</c:v>
                </c:pt>
                <c:pt idx="35">
                  <c:v>34700</c:v>
                </c:pt>
                <c:pt idx="36">
                  <c:v>35065</c:v>
                </c:pt>
                <c:pt idx="37">
                  <c:v>35431</c:v>
                </c:pt>
                <c:pt idx="38">
                  <c:v>35796</c:v>
                </c:pt>
                <c:pt idx="39">
                  <c:v>36161</c:v>
                </c:pt>
                <c:pt idx="40">
                  <c:v>36526</c:v>
                </c:pt>
                <c:pt idx="41">
                  <c:v>36892</c:v>
                </c:pt>
                <c:pt idx="42">
                  <c:v>37257</c:v>
                </c:pt>
                <c:pt idx="43">
                  <c:v>37622</c:v>
                </c:pt>
                <c:pt idx="44">
                  <c:v>37987</c:v>
                </c:pt>
                <c:pt idx="45">
                  <c:v>38353</c:v>
                </c:pt>
                <c:pt idx="46">
                  <c:v>38718</c:v>
                </c:pt>
                <c:pt idx="47">
                  <c:v>39083</c:v>
                </c:pt>
                <c:pt idx="48">
                  <c:v>39448</c:v>
                </c:pt>
                <c:pt idx="49">
                  <c:v>39814</c:v>
                </c:pt>
                <c:pt idx="50">
                  <c:v>40179</c:v>
                </c:pt>
                <c:pt idx="51">
                  <c:v>40544</c:v>
                </c:pt>
                <c:pt idx="52">
                  <c:v>40909</c:v>
                </c:pt>
                <c:pt idx="53">
                  <c:v>41275</c:v>
                </c:pt>
                <c:pt idx="54">
                  <c:v>41640</c:v>
                </c:pt>
                <c:pt idx="55">
                  <c:v>42005</c:v>
                </c:pt>
                <c:pt idx="56">
                  <c:v>42370</c:v>
                </c:pt>
                <c:pt idx="57">
                  <c:v>42736</c:v>
                </c:pt>
                <c:pt idx="58">
                  <c:v>43101</c:v>
                </c:pt>
                <c:pt idx="59">
                  <c:v>43466</c:v>
                </c:pt>
                <c:pt idx="60">
                  <c:v>43831</c:v>
                </c:pt>
                <c:pt idx="61">
                  <c:v>44197</c:v>
                </c:pt>
                <c:pt idx="62">
                  <c:v>44562</c:v>
                </c:pt>
                <c:pt idx="63">
                  <c:v>44927</c:v>
                </c:pt>
                <c:pt idx="64">
                  <c:v>45292</c:v>
                </c:pt>
              </c:numCache>
            </c:numRef>
          </c:cat>
          <c:val>
            <c:numRef>
              <c:f>'Diagram 4.6'!$B$3:$B$67</c:f>
              <c:numCache>
                <c:formatCode>#\ ##0.0</c:formatCode>
                <c:ptCount val="65"/>
                <c:pt idx="0">
                  <c:v>59.3</c:v>
                </c:pt>
                <c:pt idx="1">
                  <c:v>62.2</c:v>
                </c:pt>
                <c:pt idx="2">
                  <c:v>65.3</c:v>
                </c:pt>
                <c:pt idx="3">
                  <c:v>68.099999999999994</c:v>
                </c:pt>
                <c:pt idx="4">
                  <c:v>70.8</c:v>
                </c:pt>
                <c:pt idx="5">
                  <c:v>73.8</c:v>
                </c:pt>
                <c:pt idx="6">
                  <c:v>76</c:v>
                </c:pt>
                <c:pt idx="7">
                  <c:v>79.400000000000006</c:v>
                </c:pt>
                <c:pt idx="8">
                  <c:v>82.9</c:v>
                </c:pt>
                <c:pt idx="9">
                  <c:v>86.3</c:v>
                </c:pt>
                <c:pt idx="10">
                  <c:v>88.2</c:v>
                </c:pt>
                <c:pt idx="11">
                  <c:v>90.4</c:v>
                </c:pt>
                <c:pt idx="12">
                  <c:v>93.3</c:v>
                </c:pt>
                <c:pt idx="13">
                  <c:v>94.2</c:v>
                </c:pt>
                <c:pt idx="14">
                  <c:v>94.4</c:v>
                </c:pt>
                <c:pt idx="15">
                  <c:v>98.8</c:v>
                </c:pt>
                <c:pt idx="16">
                  <c:v>101.6</c:v>
                </c:pt>
                <c:pt idx="17">
                  <c:v>100.8</c:v>
                </c:pt>
                <c:pt idx="18">
                  <c:v>101.6</c:v>
                </c:pt>
                <c:pt idx="19">
                  <c:v>104.4</c:v>
                </c:pt>
                <c:pt idx="20">
                  <c:v>100.5</c:v>
                </c:pt>
                <c:pt idx="21">
                  <c:v>97.8</c:v>
                </c:pt>
                <c:pt idx="22">
                  <c:v>95.7</c:v>
                </c:pt>
                <c:pt idx="23">
                  <c:v>93.7</c:v>
                </c:pt>
                <c:pt idx="24">
                  <c:v>93.5</c:v>
                </c:pt>
                <c:pt idx="25">
                  <c:v>93.7</c:v>
                </c:pt>
                <c:pt idx="26">
                  <c:v>97.6</c:v>
                </c:pt>
                <c:pt idx="27">
                  <c:v>99.6</c:v>
                </c:pt>
                <c:pt idx="28">
                  <c:v>100.3</c:v>
                </c:pt>
                <c:pt idx="29">
                  <c:v>103.4</c:v>
                </c:pt>
                <c:pt idx="30">
                  <c:v>102.9</c:v>
                </c:pt>
                <c:pt idx="31">
                  <c:v>99.4</c:v>
                </c:pt>
                <c:pt idx="32">
                  <c:v>100.7</c:v>
                </c:pt>
                <c:pt idx="33">
                  <c:v>99</c:v>
                </c:pt>
                <c:pt idx="34">
                  <c:v>99.2</c:v>
                </c:pt>
                <c:pt idx="35">
                  <c:v>100</c:v>
                </c:pt>
                <c:pt idx="36">
                  <c:v>105.5</c:v>
                </c:pt>
                <c:pt idx="37">
                  <c:v>109.7</c:v>
                </c:pt>
                <c:pt idx="38">
                  <c:v>113.9</c:v>
                </c:pt>
                <c:pt idx="39">
                  <c:v>117.3</c:v>
                </c:pt>
                <c:pt idx="40">
                  <c:v>120.5</c:v>
                </c:pt>
                <c:pt idx="41">
                  <c:v>122.8</c:v>
                </c:pt>
                <c:pt idx="42">
                  <c:v>125.1</c:v>
                </c:pt>
                <c:pt idx="43">
                  <c:v>127</c:v>
                </c:pt>
                <c:pt idx="44">
                  <c:v>130.69999999999999</c:v>
                </c:pt>
                <c:pt idx="45">
                  <c:v>134.19999999999999</c:v>
                </c:pt>
                <c:pt idx="46">
                  <c:v>136.4</c:v>
                </c:pt>
                <c:pt idx="47">
                  <c:v>137.9</c:v>
                </c:pt>
                <c:pt idx="48">
                  <c:v>138.9</c:v>
                </c:pt>
                <c:pt idx="49">
                  <c:v>144.1</c:v>
                </c:pt>
                <c:pt idx="50">
                  <c:v>146</c:v>
                </c:pt>
                <c:pt idx="51">
                  <c:v>145.69999999999999</c:v>
                </c:pt>
                <c:pt idx="52">
                  <c:v>148.69999999999999</c:v>
                </c:pt>
                <c:pt idx="53">
                  <c:v>152.5</c:v>
                </c:pt>
                <c:pt idx="54">
                  <c:v>157</c:v>
                </c:pt>
                <c:pt idx="55">
                  <c:v>160.9</c:v>
                </c:pt>
                <c:pt idx="56">
                  <c:v>163.19999999999999</c:v>
                </c:pt>
                <c:pt idx="57">
                  <c:v>164</c:v>
                </c:pt>
                <c:pt idx="58">
                  <c:v>165</c:v>
                </c:pt>
                <c:pt idx="59">
                  <c:v>166.3</c:v>
                </c:pt>
                <c:pt idx="60">
                  <c:v>168.9</c:v>
                </c:pt>
                <c:pt idx="61">
                  <c:v>169.7</c:v>
                </c:pt>
                <c:pt idx="62">
                  <c:v>161</c:v>
                </c:pt>
                <c:pt idx="63">
                  <c:v>153.69999999999999</c:v>
                </c:pt>
                <c:pt idx="64">
                  <c:v>155.5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E-48F2-A793-5987BA256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3648968"/>
        <c:axId val="1"/>
      </c:lineChart>
      <c:dateAx>
        <c:axId val="72364896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sv-SE"/>
          </a:p>
        </c:txPr>
        <c:crossAx val="1"/>
        <c:crosses val="autoZero"/>
        <c:auto val="1"/>
        <c:lblOffset val="100"/>
        <c:baseTimeUnit val="years"/>
        <c:majorUnit val="5"/>
        <c:majorTimeUnit val="years"/>
        <c:minorUnit val="1"/>
      </c:dateAx>
      <c:valAx>
        <c:axId val="1"/>
        <c:scaling>
          <c:orientation val="minMax"/>
          <c:max val="180"/>
          <c:min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sv-SE"/>
          </a:p>
        </c:txPr>
        <c:crossAx val="723648968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"/>
          <c:y val="0.87212320003818611"/>
          <c:w val="1"/>
          <c:h val="0.11453621680030078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5" Type="http://schemas.openxmlformats.org/officeDocument/2006/relationships/chart" Target="../charts/chart39.xml"/><Relationship Id="rId4" Type="http://schemas.openxmlformats.org/officeDocument/2006/relationships/chart" Target="../charts/chart3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157162</xdr:rowOff>
    </xdr:from>
    <xdr:to>
      <xdr:col>11</xdr:col>
      <xdr:colOff>412800</xdr:colOff>
      <xdr:row>16</xdr:row>
      <xdr:rowOff>13337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D42C8D2-46A3-4455-7D7E-CCEC5C5672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55562</xdr:colOff>
      <xdr:row>2</xdr:row>
      <xdr:rowOff>55562</xdr:rowOff>
    </xdr:from>
    <xdr:to>
      <xdr:col>12</xdr:col>
      <xdr:colOff>468362</xdr:colOff>
      <xdr:row>15</xdr:row>
      <xdr:rowOff>99062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9C1DE8C-AFBB-119D-EDDA-DE9BEF078F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109537</xdr:colOff>
      <xdr:row>1</xdr:row>
      <xdr:rowOff>33335</xdr:rowOff>
    </xdr:from>
    <xdr:to>
      <xdr:col>13</xdr:col>
      <xdr:colOff>522337</xdr:colOff>
      <xdr:row>15</xdr:row>
      <xdr:rowOff>19685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607FF3D-6B48-4019-B422-A1C96DC47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46567</xdr:colOff>
      <xdr:row>3</xdr:row>
      <xdr:rowOff>48682</xdr:rowOff>
    </xdr:from>
    <xdr:to>
      <xdr:col>9</xdr:col>
      <xdr:colOff>205367</xdr:colOff>
      <xdr:row>18</xdr:row>
      <xdr:rowOff>3283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34D9B612-1A81-4B02-A198-B131EE9A2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0.22376</cdr:x>
      <cdr:y>0.05397</cdr:y>
    </cdr:from>
    <cdr:to>
      <cdr:x>0.22376</cdr:x>
      <cdr:y>0.73163</cdr:y>
    </cdr:to>
    <cdr:cxnSp macro="">
      <cdr:nvCxnSpPr>
        <cdr:cNvPr id="3" name="Rak koppling 2">
          <a:extLst xmlns:a="http://schemas.openxmlformats.org/drawingml/2006/main">
            <a:ext uri="{FF2B5EF4-FFF2-40B4-BE49-F238E27FC236}">
              <a16:creationId xmlns:a16="http://schemas.microsoft.com/office/drawing/2014/main" id="{ED33A3F5-2D85-2A7B-458D-64B9E72D711E}"/>
            </a:ext>
          </a:extLst>
        </cdr:cNvPr>
        <cdr:cNvCxnSpPr/>
      </cdr:nvCxnSpPr>
      <cdr:spPr>
        <a:xfrm xmlns:a="http://schemas.openxmlformats.org/drawingml/2006/main" flipV="1">
          <a:off x="1058550" y="136348"/>
          <a:ext cx="0" cy="1712007"/>
        </a:xfrm>
        <a:prstGeom xmlns:a="http://schemas.openxmlformats.org/drawingml/2006/main" prst="line">
          <a:avLst/>
        </a:prstGeom>
        <a:ln xmlns:a="http://schemas.openxmlformats.org/drawingml/2006/main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0.36344</cdr:x>
      <cdr:y>0.04744</cdr:y>
    </cdr:from>
    <cdr:to>
      <cdr:x>0.36344</cdr:x>
      <cdr:y>0.7251</cdr:y>
    </cdr:to>
    <cdr:cxnSp macro="">
      <cdr:nvCxnSpPr>
        <cdr:cNvPr id="4" name="Rak koppling 3">
          <a:extLst xmlns:a="http://schemas.openxmlformats.org/drawingml/2006/main">
            <a:ext uri="{FF2B5EF4-FFF2-40B4-BE49-F238E27FC236}">
              <a16:creationId xmlns:a16="http://schemas.microsoft.com/office/drawing/2014/main" id="{D82AD071-930F-5A99-6975-E31F9CE185E0}"/>
            </a:ext>
          </a:extLst>
        </cdr:cNvPr>
        <cdr:cNvCxnSpPr/>
      </cdr:nvCxnSpPr>
      <cdr:spPr>
        <a:xfrm xmlns:a="http://schemas.openxmlformats.org/drawingml/2006/main" flipV="1">
          <a:off x="1719351" y="119849"/>
          <a:ext cx="0" cy="1712007"/>
        </a:xfrm>
        <a:prstGeom xmlns:a="http://schemas.openxmlformats.org/drawingml/2006/main" prst="line">
          <a:avLst/>
        </a:prstGeom>
        <a:ln xmlns:a="http://schemas.openxmlformats.org/drawingml/2006/main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0.56875</cdr:x>
      <cdr:y>0.049</cdr:y>
    </cdr:from>
    <cdr:to>
      <cdr:x>0.56875</cdr:x>
      <cdr:y>0.72666</cdr:y>
    </cdr:to>
    <cdr:cxnSp macro="">
      <cdr:nvCxnSpPr>
        <cdr:cNvPr id="5" name="Rak koppling 4">
          <a:extLst xmlns:a="http://schemas.openxmlformats.org/drawingml/2006/main">
            <a:ext uri="{FF2B5EF4-FFF2-40B4-BE49-F238E27FC236}">
              <a16:creationId xmlns:a16="http://schemas.microsoft.com/office/drawing/2014/main" id="{18AE05CC-F9D2-2D5A-6B66-F8877870D566}"/>
            </a:ext>
          </a:extLst>
        </cdr:cNvPr>
        <cdr:cNvCxnSpPr/>
      </cdr:nvCxnSpPr>
      <cdr:spPr>
        <a:xfrm xmlns:a="http://schemas.openxmlformats.org/drawingml/2006/main" flipV="1">
          <a:off x="2690651" y="123791"/>
          <a:ext cx="0" cy="1712007"/>
        </a:xfrm>
        <a:prstGeom xmlns:a="http://schemas.openxmlformats.org/drawingml/2006/main" prst="line">
          <a:avLst/>
        </a:prstGeom>
        <a:ln xmlns:a="http://schemas.openxmlformats.org/drawingml/2006/main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0.23162</cdr:x>
      <cdr:y>0.06132</cdr:y>
    </cdr:from>
    <cdr:to>
      <cdr:x>0.41012</cdr:x>
      <cdr:y>0.12945</cdr:y>
    </cdr:to>
    <cdr:sp macro="" textlink="">
      <cdr:nvSpPr>
        <cdr:cNvPr id="6" name="textruta 5">
          <a:extLst xmlns:a="http://schemas.openxmlformats.org/drawingml/2006/main">
            <a:ext uri="{FF2B5EF4-FFF2-40B4-BE49-F238E27FC236}">
              <a16:creationId xmlns:a16="http://schemas.microsoft.com/office/drawing/2014/main" id="{63CE227B-591F-F56D-7690-658D9E5BCA89}"/>
            </a:ext>
          </a:extLst>
        </cdr:cNvPr>
        <cdr:cNvSpPr txBox="1"/>
      </cdr:nvSpPr>
      <cdr:spPr>
        <a:xfrm xmlns:a="http://schemas.openxmlformats.org/drawingml/2006/main">
          <a:off x="1095766" y="154917"/>
          <a:ext cx="844448" cy="17212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/>
          <a:r>
            <a:rPr lang="sv-SE" sz="8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P10: 142 700  </a:t>
          </a:r>
        </a:p>
      </cdr:txBody>
    </cdr:sp>
  </cdr:relSizeAnchor>
  <cdr:relSizeAnchor xmlns:cdr="http://schemas.openxmlformats.org/drawingml/2006/chartDrawing">
    <cdr:from>
      <cdr:x>0.36856</cdr:x>
      <cdr:y>0.19215</cdr:y>
    </cdr:from>
    <cdr:to>
      <cdr:x>0.65055</cdr:x>
      <cdr:y>0.2635</cdr:y>
    </cdr:to>
    <cdr:sp macro="" textlink="">
      <cdr:nvSpPr>
        <cdr:cNvPr id="7" name="textruta 1">
          <a:extLst xmlns:a="http://schemas.openxmlformats.org/drawingml/2006/main">
            <a:ext uri="{FF2B5EF4-FFF2-40B4-BE49-F238E27FC236}">
              <a16:creationId xmlns:a16="http://schemas.microsoft.com/office/drawing/2014/main" id="{582B96B2-23C5-160F-A3C5-E3F879B5901C}"/>
            </a:ext>
          </a:extLst>
        </cdr:cNvPr>
        <cdr:cNvSpPr txBox="1"/>
      </cdr:nvSpPr>
      <cdr:spPr>
        <a:xfrm xmlns:a="http://schemas.openxmlformats.org/drawingml/2006/main">
          <a:off x="1743571" y="485442"/>
          <a:ext cx="1334061" cy="18025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v-SE" sz="800">
              <a:latin typeface="+mj-lt"/>
            </a:rPr>
            <a:t>Median</a:t>
          </a:r>
          <a:r>
            <a:rPr lang="sv-SE" sz="800" baseline="0">
              <a:latin typeface="+mj-lt"/>
            </a:rPr>
            <a:t> (P</a:t>
          </a:r>
          <a:r>
            <a:rPr lang="sv-SE" sz="800">
              <a:latin typeface="+mj-lt"/>
            </a:rPr>
            <a:t>50): 311 100</a:t>
          </a:r>
        </a:p>
      </cdr:txBody>
    </cdr:sp>
  </cdr:relSizeAnchor>
  <cdr:relSizeAnchor xmlns:cdr="http://schemas.openxmlformats.org/drawingml/2006/chartDrawing">
    <cdr:from>
      <cdr:x>0.57515</cdr:x>
      <cdr:y>0.05498</cdr:y>
    </cdr:from>
    <cdr:to>
      <cdr:x>0.75365</cdr:x>
      <cdr:y>0.1231</cdr:y>
    </cdr:to>
    <cdr:sp macro="" textlink="">
      <cdr:nvSpPr>
        <cdr:cNvPr id="8" name="textruta 1">
          <a:extLst xmlns:a="http://schemas.openxmlformats.org/drawingml/2006/main">
            <a:ext uri="{FF2B5EF4-FFF2-40B4-BE49-F238E27FC236}">
              <a16:creationId xmlns:a16="http://schemas.microsoft.com/office/drawing/2014/main" id="{5C7EA847-CF81-CC3F-FE4C-647520860377}"/>
            </a:ext>
          </a:extLst>
        </cdr:cNvPr>
        <cdr:cNvSpPr txBox="1"/>
      </cdr:nvSpPr>
      <cdr:spPr>
        <a:xfrm xmlns:a="http://schemas.openxmlformats.org/drawingml/2006/main">
          <a:off x="2720928" y="138899"/>
          <a:ext cx="844448" cy="17209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v-SE" sz="8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P90: 580 900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14061</xdr:colOff>
      <xdr:row>3</xdr:row>
      <xdr:rowOff>43995</xdr:rowOff>
    </xdr:from>
    <xdr:to>
      <xdr:col>10</xdr:col>
      <xdr:colOff>122061</xdr:colOff>
      <xdr:row>17</xdr:row>
      <xdr:rowOff>160520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AE58E225-C3D4-45CB-A439-2F37246C2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32972</xdr:colOff>
      <xdr:row>3</xdr:row>
      <xdr:rowOff>97934</xdr:rowOff>
    </xdr:from>
    <xdr:to>
      <xdr:col>11</xdr:col>
      <xdr:colOff>140972</xdr:colOff>
      <xdr:row>18</xdr:row>
      <xdr:rowOff>50336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23C9AD-9F86-4D6B-844D-270676C24F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0.18653</cdr:x>
      <cdr:y>0.04837</cdr:y>
    </cdr:from>
    <cdr:to>
      <cdr:x>0.18653</cdr:x>
      <cdr:y>0.8178</cdr:y>
    </cdr:to>
    <cdr:cxnSp macro="">
      <cdr:nvCxnSpPr>
        <cdr:cNvPr id="3" name="Rak koppling 2">
          <a:extLst xmlns:a="http://schemas.openxmlformats.org/drawingml/2006/main">
            <a:ext uri="{FF2B5EF4-FFF2-40B4-BE49-F238E27FC236}">
              <a16:creationId xmlns:a16="http://schemas.microsoft.com/office/drawing/2014/main" id="{8ADF6EB2-2D10-0140-1513-1527F1AC9172}"/>
            </a:ext>
          </a:extLst>
        </cdr:cNvPr>
        <cdr:cNvCxnSpPr/>
      </cdr:nvCxnSpPr>
      <cdr:spPr>
        <a:xfrm xmlns:a="http://schemas.openxmlformats.org/drawingml/2006/main" flipV="1">
          <a:off x="872960" y="122093"/>
          <a:ext cx="0" cy="1942148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0.53259</cdr:x>
      <cdr:y>0.05091</cdr:y>
    </cdr:from>
    <cdr:to>
      <cdr:x>0.53259</cdr:x>
      <cdr:y>0.82912</cdr:y>
    </cdr:to>
    <cdr:cxnSp macro="">
      <cdr:nvCxnSpPr>
        <cdr:cNvPr id="4" name="Rak koppling 3">
          <a:extLst xmlns:a="http://schemas.openxmlformats.org/drawingml/2006/main">
            <a:ext uri="{FF2B5EF4-FFF2-40B4-BE49-F238E27FC236}">
              <a16:creationId xmlns:a16="http://schemas.microsoft.com/office/drawing/2014/main" id="{756CF321-5EA1-4B99-DF42-55B9356E3CAB}"/>
            </a:ext>
          </a:extLst>
        </cdr:cNvPr>
        <cdr:cNvCxnSpPr/>
      </cdr:nvCxnSpPr>
      <cdr:spPr>
        <a:xfrm xmlns:a="http://schemas.openxmlformats.org/drawingml/2006/main" flipV="1">
          <a:off x="2492521" y="128505"/>
          <a:ext cx="0" cy="1964311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0.87863</cdr:x>
      <cdr:y>0.05072</cdr:y>
    </cdr:from>
    <cdr:to>
      <cdr:x>0.87863</cdr:x>
      <cdr:y>0.83289</cdr:y>
    </cdr:to>
    <cdr:cxnSp macro="">
      <cdr:nvCxnSpPr>
        <cdr:cNvPr id="5" name="Rak koppling 4">
          <a:extLst xmlns:a="http://schemas.openxmlformats.org/drawingml/2006/main">
            <a:ext uri="{FF2B5EF4-FFF2-40B4-BE49-F238E27FC236}">
              <a16:creationId xmlns:a16="http://schemas.microsoft.com/office/drawing/2014/main" id="{D42B122C-6825-4EA5-233A-92FFFD23E9B1}"/>
            </a:ext>
          </a:extLst>
        </cdr:cNvPr>
        <cdr:cNvCxnSpPr/>
      </cdr:nvCxnSpPr>
      <cdr:spPr>
        <a:xfrm xmlns:a="http://schemas.openxmlformats.org/drawingml/2006/main" flipV="1">
          <a:off x="4111988" y="128025"/>
          <a:ext cx="0" cy="1974316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0.18013</cdr:x>
      <cdr:y>0.04294</cdr:y>
    </cdr:from>
    <cdr:to>
      <cdr:x>0.27148</cdr:x>
      <cdr:y>0.1299</cdr:y>
    </cdr:to>
    <cdr:sp macro="" textlink="">
      <cdr:nvSpPr>
        <cdr:cNvPr id="6" name="textruta 5">
          <a:extLst xmlns:a="http://schemas.openxmlformats.org/drawingml/2006/main">
            <a:ext uri="{FF2B5EF4-FFF2-40B4-BE49-F238E27FC236}">
              <a16:creationId xmlns:a16="http://schemas.microsoft.com/office/drawing/2014/main" id="{7200A740-4F81-3675-9C54-45B3643C3DDD}"/>
            </a:ext>
          </a:extLst>
        </cdr:cNvPr>
        <cdr:cNvSpPr txBox="1"/>
      </cdr:nvSpPr>
      <cdr:spPr>
        <a:xfrm xmlns:a="http://schemas.openxmlformats.org/drawingml/2006/main">
          <a:off x="823547" y="115766"/>
          <a:ext cx="417652" cy="234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0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P10</a:t>
          </a:r>
        </a:p>
      </cdr:txBody>
    </cdr:sp>
  </cdr:relSizeAnchor>
  <cdr:relSizeAnchor xmlns:cdr="http://schemas.openxmlformats.org/drawingml/2006/chartDrawing">
    <cdr:from>
      <cdr:x>0.52714</cdr:x>
      <cdr:y>0.0433</cdr:y>
    </cdr:from>
    <cdr:to>
      <cdr:x>0.61849</cdr:x>
      <cdr:y>0.13025</cdr:y>
    </cdr:to>
    <cdr:sp macro="" textlink="">
      <cdr:nvSpPr>
        <cdr:cNvPr id="7" name="textruta 1">
          <a:extLst xmlns:a="http://schemas.openxmlformats.org/drawingml/2006/main">
            <a:ext uri="{FF2B5EF4-FFF2-40B4-BE49-F238E27FC236}">
              <a16:creationId xmlns:a16="http://schemas.microsoft.com/office/drawing/2014/main" id="{2E0AC4C1-CBC1-E558-2E58-35CFE25BDFC8}"/>
            </a:ext>
          </a:extLst>
        </cdr:cNvPr>
        <cdr:cNvSpPr txBox="1"/>
      </cdr:nvSpPr>
      <cdr:spPr>
        <a:xfrm xmlns:a="http://schemas.openxmlformats.org/drawingml/2006/main">
          <a:off x="2410075" y="116750"/>
          <a:ext cx="417652" cy="234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v-SE" sz="10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P50</a:t>
          </a:r>
        </a:p>
      </cdr:txBody>
    </cdr:sp>
  </cdr:relSizeAnchor>
  <cdr:relSizeAnchor xmlns:cdr="http://schemas.openxmlformats.org/drawingml/2006/chartDrawing">
    <cdr:from>
      <cdr:x>0.86688</cdr:x>
      <cdr:y>0.04601</cdr:y>
    </cdr:from>
    <cdr:to>
      <cdr:x>0.95822</cdr:x>
      <cdr:y>0.13297</cdr:y>
    </cdr:to>
    <cdr:sp macro="" textlink="">
      <cdr:nvSpPr>
        <cdr:cNvPr id="8" name="textruta 1">
          <a:extLst xmlns:a="http://schemas.openxmlformats.org/drawingml/2006/main">
            <a:ext uri="{FF2B5EF4-FFF2-40B4-BE49-F238E27FC236}">
              <a16:creationId xmlns:a16="http://schemas.microsoft.com/office/drawing/2014/main" id="{C4A62F8A-B8E4-5FD9-D36A-03B066B48007}"/>
            </a:ext>
          </a:extLst>
        </cdr:cNvPr>
        <cdr:cNvSpPr txBox="1"/>
      </cdr:nvSpPr>
      <cdr:spPr>
        <a:xfrm xmlns:a="http://schemas.openxmlformats.org/drawingml/2006/main">
          <a:off x="3963387" y="124057"/>
          <a:ext cx="417607" cy="234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v-SE" sz="10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P90</a:t>
          </a:r>
        </a:p>
      </cdr:txBody>
    </cdr:sp>
  </cdr:relSizeAnchor>
  <cdr:relSizeAnchor xmlns:cdr="http://schemas.openxmlformats.org/drawingml/2006/chartDrawing">
    <cdr:from>
      <cdr:x>0.62448</cdr:x>
      <cdr:y>0.42067</cdr:y>
    </cdr:from>
    <cdr:to>
      <cdr:x>0.84884</cdr:x>
      <cdr:y>0.49404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4ADE009-D05A-A2B7-3254-C6CD362123C1}"/>
            </a:ext>
          </a:extLst>
        </cdr:cNvPr>
        <cdr:cNvSpPr txBox="1"/>
      </cdr:nvSpPr>
      <cdr:spPr>
        <a:xfrm xmlns:a="http://schemas.openxmlformats.org/drawingml/2006/main">
          <a:off x="2922544" y="1061825"/>
          <a:ext cx="1050005" cy="1851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sv-SE" sz="10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Medelvärde</a:t>
          </a:r>
        </a:p>
      </cdr:txBody>
    </cdr:sp>
  </cdr:relSizeAnchor>
  <cdr:relSizeAnchor xmlns:cdr="http://schemas.openxmlformats.org/drawingml/2006/chartDrawing">
    <cdr:from>
      <cdr:x>0.73986</cdr:x>
      <cdr:y>0.50491</cdr:y>
    </cdr:from>
    <cdr:to>
      <cdr:x>0.73986</cdr:x>
      <cdr:y>0.54295</cdr:y>
    </cdr:to>
    <cdr:cxnSp macro="">
      <cdr:nvCxnSpPr>
        <cdr:cNvPr id="10" name="Rak koppling 9">
          <a:extLst xmlns:a="http://schemas.openxmlformats.org/drawingml/2006/main">
            <a:ext uri="{FF2B5EF4-FFF2-40B4-BE49-F238E27FC236}">
              <a16:creationId xmlns:a16="http://schemas.microsoft.com/office/drawing/2014/main" id="{F8BD4C55-77CB-E4BD-B3E2-5BA9B25DBC97}"/>
            </a:ext>
          </a:extLst>
        </cdr:cNvPr>
        <cdr:cNvCxnSpPr/>
      </cdr:nvCxnSpPr>
      <cdr:spPr>
        <a:xfrm xmlns:a="http://schemas.openxmlformats.org/drawingml/2006/main">
          <a:off x="3462523" y="1274460"/>
          <a:ext cx="0" cy="9601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0.10489</cdr:x>
      <cdr:y>0.6895</cdr:y>
    </cdr:from>
    <cdr:to>
      <cdr:x>0.96784</cdr:x>
      <cdr:y>0.6895</cdr:y>
    </cdr:to>
    <cdr:cxnSp macro="">
      <cdr:nvCxnSpPr>
        <cdr:cNvPr id="14" name="Rak koppling 13">
          <a:extLst xmlns:a="http://schemas.openxmlformats.org/drawingml/2006/main">
            <a:ext uri="{FF2B5EF4-FFF2-40B4-BE49-F238E27FC236}">
              <a16:creationId xmlns:a16="http://schemas.microsoft.com/office/drawing/2014/main" id="{62BFB8FC-BEC4-0903-CA80-6E8F77C5FF4E}"/>
            </a:ext>
          </a:extLst>
        </cdr:cNvPr>
        <cdr:cNvCxnSpPr/>
      </cdr:nvCxnSpPr>
      <cdr:spPr>
        <a:xfrm xmlns:a="http://schemas.openxmlformats.org/drawingml/2006/main">
          <a:off x="490903" y="1740391"/>
          <a:ext cx="4038600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  <a:effectLst xmlns:a="http://schemas.openxmlformats.org/drawingml/2006/main">
          <a:outerShdw blurRad="50800" dist="38100" dir="2700000" algn="tl" rotWithShape="0">
            <a:prstClr val="black">
              <a:alpha val="40000"/>
            </a:prstClr>
          </a:outerShdw>
        </a:effectLst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555930</xdr:colOff>
      <xdr:row>2</xdr:row>
      <xdr:rowOff>164337</xdr:rowOff>
    </xdr:from>
    <xdr:to>
      <xdr:col>9</xdr:col>
      <xdr:colOff>663930</xdr:colOff>
      <xdr:row>17</xdr:row>
      <xdr:rowOff>112587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B8642585-3419-4385-A60D-2DAD75E02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0.09637</cdr:x>
      <cdr:y>0.35502</cdr:y>
    </cdr:from>
    <cdr:to>
      <cdr:x>0.96652</cdr:x>
      <cdr:y>0.5099</cdr:y>
    </cdr:to>
    <cdr:sp macro="" textlink="">
      <cdr:nvSpPr>
        <cdr:cNvPr id="2" name="Rektangel 1">
          <a:extLst xmlns:a="http://schemas.openxmlformats.org/drawingml/2006/main">
            <a:ext uri="{FF2B5EF4-FFF2-40B4-BE49-F238E27FC236}">
              <a16:creationId xmlns:a16="http://schemas.microsoft.com/office/drawing/2014/main" id="{F2FF4332-F647-4EC2-8640-D210A68E6EA1}"/>
            </a:ext>
          </a:extLst>
        </cdr:cNvPr>
        <cdr:cNvSpPr/>
      </cdr:nvSpPr>
      <cdr:spPr>
        <a:xfrm xmlns:a="http://schemas.openxmlformats.org/drawingml/2006/main">
          <a:off x="464946" y="921334"/>
          <a:ext cx="4197932" cy="401969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  <a:alpha val="1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sv-SE"/>
        </a:p>
      </cdr:txBody>
    </cdr:sp>
  </cdr:relSizeAnchor>
  <cdr:relSizeAnchor xmlns:cdr="http://schemas.openxmlformats.org/drawingml/2006/chartDrawing">
    <cdr:from>
      <cdr:x>0.10029</cdr:x>
      <cdr:y>0.35887</cdr:y>
    </cdr:from>
    <cdr:to>
      <cdr:x>0.96574</cdr:x>
      <cdr:y>0.35887</cdr:y>
    </cdr:to>
    <cdr:cxnSp macro="">
      <cdr:nvCxnSpPr>
        <cdr:cNvPr id="4" name="Rak koppling 3">
          <a:extLst xmlns:a="http://schemas.openxmlformats.org/drawingml/2006/main">
            <a:ext uri="{FF2B5EF4-FFF2-40B4-BE49-F238E27FC236}">
              <a16:creationId xmlns:a16="http://schemas.microsoft.com/office/drawing/2014/main" id="{E0714D1F-ABCB-F8FF-43B4-E90B3E575E63}"/>
            </a:ext>
          </a:extLst>
        </cdr:cNvPr>
        <cdr:cNvCxnSpPr/>
      </cdr:nvCxnSpPr>
      <cdr:spPr>
        <a:xfrm xmlns:a="http://schemas.openxmlformats.org/drawingml/2006/main">
          <a:off x="483818" y="931338"/>
          <a:ext cx="4175258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0.09928</cdr:x>
      <cdr:y>0.51143</cdr:y>
    </cdr:from>
    <cdr:to>
      <cdr:x>0.96629</cdr:x>
      <cdr:y>0.5131</cdr:y>
    </cdr:to>
    <cdr:cxnSp macro="">
      <cdr:nvCxnSpPr>
        <cdr:cNvPr id="5" name="Rak koppling 4">
          <a:extLst xmlns:a="http://schemas.openxmlformats.org/drawingml/2006/main">
            <a:ext uri="{FF2B5EF4-FFF2-40B4-BE49-F238E27FC236}">
              <a16:creationId xmlns:a16="http://schemas.microsoft.com/office/drawing/2014/main" id="{97A292C2-8309-FC82-771A-92FF4AA23B11}"/>
            </a:ext>
          </a:extLst>
        </cdr:cNvPr>
        <cdr:cNvCxnSpPr/>
      </cdr:nvCxnSpPr>
      <cdr:spPr>
        <a:xfrm xmlns:a="http://schemas.openxmlformats.org/drawingml/2006/main">
          <a:off x="478948" y="1327262"/>
          <a:ext cx="4182816" cy="432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59774</xdr:colOff>
      <xdr:row>6</xdr:row>
      <xdr:rowOff>68815</xdr:rowOff>
    </xdr:from>
    <xdr:to>
      <xdr:col>9</xdr:col>
      <xdr:colOff>290356</xdr:colOff>
      <xdr:row>19</xdr:row>
      <xdr:rowOff>170293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149D84D-13D9-3599-D8EE-3AFFF6A62A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317967</xdr:colOff>
      <xdr:row>2</xdr:row>
      <xdr:rowOff>92728</xdr:rowOff>
    </xdr:from>
    <xdr:to>
      <xdr:col>17</xdr:col>
      <xdr:colOff>302561</xdr:colOff>
      <xdr:row>26</xdr:row>
      <xdr:rowOff>89646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E2A9C22-5F4C-471C-8634-AEE006917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721098</xdr:colOff>
      <xdr:row>3</xdr:row>
      <xdr:rowOff>72838</xdr:rowOff>
    </xdr:from>
    <xdr:to>
      <xdr:col>9</xdr:col>
      <xdr:colOff>554409</xdr:colOff>
      <xdr:row>20</xdr:row>
      <xdr:rowOff>53788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D3794F8A-9E83-4BA8-86C0-4391322A8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554410</xdr:colOff>
      <xdr:row>3</xdr:row>
      <xdr:rowOff>72838</xdr:rowOff>
    </xdr:from>
    <xdr:to>
      <xdr:col>13</xdr:col>
      <xdr:colOff>387723</xdr:colOff>
      <xdr:row>20</xdr:row>
      <xdr:rowOff>53788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E7E03585-24C5-4192-979D-33E58FBF20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790574</xdr:colOff>
      <xdr:row>1</xdr:row>
      <xdr:rowOff>276225</xdr:rowOff>
    </xdr:from>
    <xdr:to>
      <xdr:col>12</xdr:col>
      <xdr:colOff>435024</xdr:colOff>
      <xdr:row>16</xdr:row>
      <xdr:rowOff>97475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65F1C2C-8730-46B3-9BCA-59FC4F428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20</xdr:row>
      <xdr:rowOff>89319</xdr:rowOff>
    </xdr:from>
    <xdr:to>
      <xdr:col>9</xdr:col>
      <xdr:colOff>712988</xdr:colOff>
      <xdr:row>29</xdr:row>
      <xdr:rowOff>62444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446C4D2-B092-4DF7-AF48-4BCCBC8A4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23329</xdr:colOff>
      <xdr:row>20</xdr:row>
      <xdr:rowOff>133350</xdr:rowOff>
    </xdr:from>
    <xdr:to>
      <xdr:col>12</xdr:col>
      <xdr:colOff>665763</xdr:colOff>
      <xdr:row>29</xdr:row>
      <xdr:rowOff>106475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9122A491-C82B-4688-BC5C-DBD039999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</xdr:colOff>
      <xdr:row>2</xdr:row>
      <xdr:rowOff>0</xdr:rowOff>
    </xdr:from>
    <xdr:to>
      <xdr:col>14</xdr:col>
      <xdr:colOff>123281</xdr:colOff>
      <xdr:row>31</xdr:row>
      <xdr:rowOff>123825</xdr:rowOff>
    </xdr:to>
    <xdr:grpSp>
      <xdr:nvGrpSpPr>
        <xdr:cNvPr id="9" name="Grupp 8">
          <a:extLst>
            <a:ext uri="{FF2B5EF4-FFF2-40B4-BE49-F238E27FC236}">
              <a16:creationId xmlns:a16="http://schemas.microsoft.com/office/drawing/2014/main" id="{C5F7B9D9-61A7-9E4D-4C8D-9E9FB75E7952}"/>
            </a:ext>
          </a:extLst>
        </xdr:cNvPr>
        <xdr:cNvGrpSpPr/>
      </xdr:nvGrpSpPr>
      <xdr:grpSpPr>
        <a:xfrm>
          <a:off x="762182" y="381000"/>
          <a:ext cx="10029099" cy="5648325"/>
          <a:chOff x="762182" y="381000"/>
          <a:chExt cx="10029099" cy="5648325"/>
        </a:xfrm>
      </xdr:grpSpPr>
      <xdr:grpSp>
        <xdr:nvGrpSpPr>
          <xdr:cNvPr id="7" name="Grupp 6">
            <a:extLst>
              <a:ext uri="{FF2B5EF4-FFF2-40B4-BE49-F238E27FC236}">
                <a16:creationId xmlns:a16="http://schemas.microsoft.com/office/drawing/2014/main" id="{6D5757D0-F563-D4D7-F64A-FD3AE41EACF7}"/>
              </a:ext>
            </a:extLst>
          </xdr:cNvPr>
          <xdr:cNvGrpSpPr/>
        </xdr:nvGrpSpPr>
        <xdr:grpSpPr>
          <a:xfrm>
            <a:off x="762182" y="381000"/>
            <a:ext cx="10029099" cy="5648325"/>
            <a:chOff x="762182" y="381000"/>
            <a:chExt cx="10029099" cy="5648325"/>
          </a:xfrm>
        </xdr:grpSpPr>
        <xdr:cxnSp macro="">
          <xdr:nvCxnSpPr>
            <xdr:cNvPr id="37" name="Koppling: vinklad 36">
              <a:extLst>
                <a:ext uri="{FF2B5EF4-FFF2-40B4-BE49-F238E27FC236}">
                  <a16:creationId xmlns:a16="http://schemas.microsoft.com/office/drawing/2014/main" id="{3ED7B8A3-ED89-E267-8F3B-A4C459FAA307}"/>
                </a:ext>
              </a:extLst>
            </xdr:cNvPr>
            <xdr:cNvCxnSpPr/>
          </xdr:nvCxnSpPr>
          <xdr:spPr>
            <a:xfrm>
              <a:off x="4724401" y="5067300"/>
              <a:ext cx="1808018" cy="103910"/>
            </a:xfrm>
            <a:prstGeom prst="bentConnector3">
              <a:avLst>
                <a:gd name="adj1" fmla="val 100373"/>
              </a:avLst>
            </a:prstGeom>
            <a:noFill/>
            <a:ln w="12700" cap="flat" cmpd="sng" algn="ctr">
              <a:solidFill>
                <a:srgbClr val="3B605B">
                  <a:hueOff val="0"/>
                  <a:satOff val="0"/>
                  <a:lumOff val="0"/>
                  <a:alphaOff val="0"/>
                </a:srgbClr>
              </a:solidFill>
              <a:prstDash val="solid"/>
              <a:miter lim="800000"/>
            </a:ln>
            <a:effectLst/>
          </xdr:spPr>
          <xdr:style>
            <a:lnRef idx="2">
              <a:schemeClr val="accent6"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6">
                <a:tint val="50000"/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cxnSp>
        <xdr:cxnSp macro="">
          <xdr:nvCxnSpPr>
            <xdr:cNvPr id="52" name="Koppling: vinklad 51">
              <a:extLst>
                <a:ext uri="{FF2B5EF4-FFF2-40B4-BE49-F238E27FC236}">
                  <a16:creationId xmlns:a16="http://schemas.microsoft.com/office/drawing/2014/main" id="{BF10E105-F0D5-474E-87C8-4F783A7451B1}"/>
                </a:ext>
              </a:extLst>
            </xdr:cNvPr>
            <xdr:cNvCxnSpPr/>
          </xdr:nvCxnSpPr>
          <xdr:spPr>
            <a:xfrm>
              <a:off x="2988240" y="3696903"/>
              <a:ext cx="1783954" cy="97895"/>
            </a:xfrm>
            <a:prstGeom prst="bentConnector3">
              <a:avLst>
                <a:gd name="adj1" fmla="val 100373"/>
              </a:avLst>
            </a:prstGeom>
            <a:noFill/>
            <a:ln w="12700" cap="flat" cmpd="sng" algn="ctr">
              <a:solidFill>
                <a:srgbClr val="3B605B">
                  <a:hueOff val="0"/>
                  <a:satOff val="0"/>
                  <a:lumOff val="0"/>
                  <a:alphaOff val="0"/>
                </a:srgbClr>
              </a:solidFill>
              <a:prstDash val="solid"/>
              <a:miter lim="800000"/>
            </a:ln>
            <a:effectLst/>
          </xdr:spPr>
          <xdr:style>
            <a:lnRef idx="2">
              <a:schemeClr val="accent6"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6">
                <a:tint val="50000"/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cxnSp>
        <xdr:cxnSp macro="">
          <xdr:nvCxnSpPr>
            <xdr:cNvPr id="53" name="Koppling: vinklad 52">
              <a:extLst>
                <a:ext uri="{FF2B5EF4-FFF2-40B4-BE49-F238E27FC236}">
                  <a16:creationId xmlns:a16="http://schemas.microsoft.com/office/drawing/2014/main" id="{A1BEA691-E3DD-461B-A2D5-01F747D71159}"/>
                </a:ext>
              </a:extLst>
            </xdr:cNvPr>
            <xdr:cNvCxnSpPr/>
          </xdr:nvCxnSpPr>
          <xdr:spPr>
            <a:xfrm>
              <a:off x="1492317" y="3696902"/>
              <a:ext cx="1531288" cy="89874"/>
            </a:xfrm>
            <a:prstGeom prst="bentConnector3">
              <a:avLst>
                <a:gd name="adj1" fmla="val 100277"/>
              </a:avLst>
            </a:prstGeom>
            <a:noFill/>
            <a:ln w="12700" cap="flat" cmpd="sng" algn="ctr">
              <a:solidFill>
                <a:srgbClr val="3B605B">
                  <a:hueOff val="0"/>
                  <a:satOff val="0"/>
                  <a:lumOff val="0"/>
                  <a:alphaOff val="0"/>
                </a:srgbClr>
              </a:solidFill>
              <a:prstDash val="solid"/>
              <a:miter lim="800000"/>
            </a:ln>
            <a:effectLst/>
          </xdr:spPr>
          <xdr:style>
            <a:lnRef idx="2">
              <a:schemeClr val="accent6"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6">
                <a:tint val="50000"/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cxnSp>
        <xdr:cxnSp macro="">
          <xdr:nvCxnSpPr>
            <xdr:cNvPr id="57" name="Rak koppling 56">
              <a:extLst>
                <a:ext uri="{FF2B5EF4-FFF2-40B4-BE49-F238E27FC236}">
                  <a16:creationId xmlns:a16="http://schemas.microsoft.com/office/drawing/2014/main" id="{1BB11734-94AE-BE6D-DEA8-76D404686885}"/>
                </a:ext>
              </a:extLst>
            </xdr:cNvPr>
            <xdr:cNvCxnSpPr/>
          </xdr:nvCxnSpPr>
          <xdr:spPr>
            <a:xfrm>
              <a:off x="1491916" y="3330743"/>
              <a:ext cx="0" cy="539415"/>
            </a:xfrm>
            <a:prstGeom prst="line">
              <a:avLst/>
            </a:prstGeom>
            <a:noFill/>
            <a:ln w="12700" cap="flat" cmpd="sng" algn="ctr">
              <a:solidFill>
                <a:srgbClr val="3B605B">
                  <a:hueOff val="0"/>
                  <a:satOff val="0"/>
                  <a:lumOff val="0"/>
                  <a:alphaOff val="0"/>
                </a:srgbClr>
              </a:solidFill>
              <a:prstDash val="solid"/>
              <a:miter lim="800000"/>
            </a:ln>
            <a:effectLst/>
          </xdr:spPr>
          <xdr:style>
            <a:lnRef idx="2">
              <a:schemeClr val="accent6">
                <a:hueOff val="0"/>
                <a:satOff val="0"/>
                <a:lumOff val="0"/>
                <a:alphaOff val="0"/>
              </a:schemeClr>
            </a:lnRef>
            <a:fillRef idx="0">
              <a:scrgbClr r="0" g="0" b="0"/>
            </a:fillRef>
            <a:effectRef idx="0">
              <a:schemeClr val="accent6">
                <a:tint val="50000"/>
                <a:hueOff val="0"/>
                <a:satOff val="0"/>
                <a:lumOff val="0"/>
                <a:alphaOff val="0"/>
              </a:schemeClr>
            </a:effectRef>
            <a:fontRef idx="minor">
              <a:schemeClr val="tx1">
                <a:hueOff val="0"/>
                <a:satOff val="0"/>
                <a:lumOff val="0"/>
                <a:alphaOff val="0"/>
              </a:schemeClr>
            </a:fontRef>
          </xdr:style>
        </xdr:cxnSp>
        <xdr:grpSp>
          <xdr:nvGrpSpPr>
            <xdr:cNvPr id="5" name="Grupp 4">
              <a:extLst>
                <a:ext uri="{FF2B5EF4-FFF2-40B4-BE49-F238E27FC236}">
                  <a16:creationId xmlns:a16="http://schemas.microsoft.com/office/drawing/2014/main" id="{02DE257D-83EC-2494-FBE4-2F5AD8BE5A21}"/>
                </a:ext>
              </a:extLst>
            </xdr:cNvPr>
            <xdr:cNvGrpSpPr/>
          </xdr:nvGrpSpPr>
          <xdr:grpSpPr>
            <a:xfrm>
              <a:off x="762182" y="381000"/>
              <a:ext cx="10029099" cy="5648325"/>
              <a:chOff x="762182" y="381000"/>
              <a:chExt cx="10029099" cy="5648325"/>
            </a:xfrm>
          </xdr:grpSpPr>
          <xdr:grpSp>
            <xdr:nvGrpSpPr>
              <xdr:cNvPr id="4" name="Grupp 3">
                <a:extLst>
                  <a:ext uri="{FF2B5EF4-FFF2-40B4-BE49-F238E27FC236}">
                    <a16:creationId xmlns:a16="http://schemas.microsoft.com/office/drawing/2014/main" id="{3BD8BFDD-4AB0-0346-B6CE-ACFD013F71DE}"/>
                  </a:ext>
                </a:extLst>
              </xdr:cNvPr>
              <xdr:cNvGrpSpPr/>
            </xdr:nvGrpSpPr>
            <xdr:grpSpPr>
              <a:xfrm>
                <a:off x="762182" y="381000"/>
                <a:ext cx="10029099" cy="5648325"/>
                <a:chOff x="762182" y="381000"/>
                <a:chExt cx="10029099" cy="5648325"/>
              </a:xfrm>
            </xdr:grpSpPr>
            <xdr:grpSp>
              <xdr:nvGrpSpPr>
                <xdr:cNvPr id="2" name="Grupp 1">
                  <a:extLst>
                    <a:ext uri="{FF2B5EF4-FFF2-40B4-BE49-F238E27FC236}">
                      <a16:creationId xmlns:a16="http://schemas.microsoft.com/office/drawing/2014/main" id="{631B205B-DF0D-4282-B370-7CF88B30763F}"/>
                    </a:ext>
                  </a:extLst>
                </xdr:cNvPr>
                <xdr:cNvGrpSpPr/>
              </xdr:nvGrpSpPr>
              <xdr:grpSpPr>
                <a:xfrm>
                  <a:off x="762182" y="381000"/>
                  <a:ext cx="10029099" cy="5648325"/>
                  <a:chOff x="1601553" y="1391661"/>
                  <a:chExt cx="8039787" cy="4243828"/>
                </a:xfrm>
              </xdr:grpSpPr>
              <xdr:sp macro="" textlink="">
                <xdr:nvSpPr>
                  <xdr:cNvPr id="3" name="Frihandsfigur 172">
                    <a:extLst>
                      <a:ext uri="{FF2B5EF4-FFF2-40B4-BE49-F238E27FC236}">
                        <a16:creationId xmlns:a16="http://schemas.microsoft.com/office/drawing/2014/main" id="{2E88701A-4386-5385-FFDE-1C27D8F1816D}"/>
                      </a:ext>
                    </a:extLst>
                  </xdr:cNvPr>
                  <xdr:cNvSpPr/>
                </xdr:nvSpPr>
                <xdr:spPr>
                  <a:xfrm>
                    <a:off x="7446284" y="2771540"/>
                    <a:ext cx="2069817" cy="239483"/>
                  </a:xfrm>
                  <a:custGeom>
                    <a:avLst/>
                    <a:gdLst/>
                    <a:ahLst/>
                    <a:cxnLst/>
                    <a:rect l="0" t="0" r="0" b="0"/>
                    <a:pathLst>
                      <a:path>
                        <a:moveTo>
                          <a:pt x="0" y="0"/>
                        </a:moveTo>
                        <a:lnTo>
                          <a:pt x="0" y="119741"/>
                        </a:lnTo>
                        <a:lnTo>
                          <a:pt x="2069817" y="119741"/>
                        </a:lnTo>
                        <a:lnTo>
                          <a:pt x="2069817" y="239483"/>
                        </a:lnTo>
                      </a:path>
                    </a:pathLst>
                  </a:custGeom>
                  <a:noFill/>
                  <a:ln w="12700" cap="flat" cmpd="sng" algn="ctr">
                    <a:solidFill>
                      <a:srgbClr val="C5D8D8">
                        <a:hueOff val="0"/>
                        <a:satOff val="0"/>
                        <a:lumOff val="0"/>
                        <a:alphaOff val="0"/>
                      </a:srgbClr>
                    </a:solidFill>
                    <a:prstDash val="solid"/>
                    <a:miter lim="800000"/>
                  </a:ln>
                  <a:effectLst/>
                </xdr:spPr>
                <xdr:style>
                  <a:ln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lnRef>
                  <a:fillRef idx="0">
                    <a:scrgbClr r="0" g="0" b="0"/>
                  </a:fillRef>
                  <a:effectRef idx="0">
                    <a:schemeClr val="accent2">
                      <a:tint val="70000"/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tx1">
                      <a:hueOff val="0"/>
                      <a:satOff val="0"/>
                      <a:lumOff val="0"/>
                      <a:alphaOff val="0"/>
                    </a:schemeClr>
                  </a:fontRef>
                </xdr:style>
                <xdr:txBody>
                  <a:bodyPr wrap="square"/>
                  <a:lstStyle/>
                  <a:p>
                    <a:endParaRPr lang="sv-SE" sz="1100">
                      <a:latin typeface="+mj-lt"/>
                    </a:endParaRPr>
                  </a:p>
                </xdr:txBody>
              </xdr:sp>
              <xdr:sp macro="" textlink="">
                <xdr:nvSpPr>
                  <xdr:cNvPr id="6" name="Frihandsfigur 175">
                    <a:extLst>
                      <a:ext uri="{FF2B5EF4-FFF2-40B4-BE49-F238E27FC236}">
                        <a16:creationId xmlns:a16="http://schemas.microsoft.com/office/drawing/2014/main" id="{7DE11670-BAAB-2DAB-1908-935AF0953FF6}"/>
                      </a:ext>
                    </a:extLst>
                  </xdr:cNvPr>
                  <xdr:cNvSpPr/>
                </xdr:nvSpPr>
                <xdr:spPr>
                  <a:xfrm>
                    <a:off x="4931507" y="2771540"/>
                    <a:ext cx="2069817" cy="239483"/>
                  </a:xfrm>
                  <a:custGeom>
                    <a:avLst/>
                    <a:gdLst/>
                    <a:ahLst/>
                    <a:cxnLst/>
                    <a:rect l="0" t="0" r="0" b="0"/>
                    <a:pathLst>
                      <a:path>
                        <a:moveTo>
                          <a:pt x="2069817" y="0"/>
                        </a:moveTo>
                        <a:lnTo>
                          <a:pt x="2069817" y="119741"/>
                        </a:lnTo>
                        <a:lnTo>
                          <a:pt x="0" y="119741"/>
                        </a:lnTo>
                        <a:lnTo>
                          <a:pt x="0" y="239483"/>
                        </a:lnTo>
                      </a:path>
                    </a:pathLst>
                  </a:custGeom>
                  <a:noFill/>
                  <a:ln w="12700" cap="flat" cmpd="sng" algn="ctr">
                    <a:solidFill>
                      <a:srgbClr val="C5D8D8">
                        <a:hueOff val="0"/>
                        <a:satOff val="0"/>
                        <a:lumOff val="0"/>
                        <a:alphaOff val="0"/>
                      </a:srgbClr>
                    </a:solidFill>
                    <a:prstDash val="solid"/>
                    <a:miter lim="800000"/>
                  </a:ln>
                  <a:effectLst/>
                </xdr:spPr>
                <xdr:style>
                  <a:ln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lnRef>
                  <a:fillRef idx="0">
                    <a:scrgbClr r="0" g="0" b="0"/>
                  </a:fillRef>
                  <a:effectRef idx="0">
                    <a:schemeClr val="accent2">
                      <a:tint val="70000"/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tx1">
                      <a:hueOff val="0"/>
                      <a:satOff val="0"/>
                      <a:lumOff val="0"/>
                      <a:alphaOff val="0"/>
                    </a:schemeClr>
                  </a:fontRef>
                </xdr:style>
                <xdr:txBody>
                  <a:bodyPr wrap="square"/>
                  <a:lstStyle/>
                  <a:p>
                    <a:endParaRPr lang="sv-SE" sz="1100">
                      <a:latin typeface="+mj-lt"/>
                    </a:endParaRPr>
                  </a:p>
                </xdr:txBody>
              </xdr:sp>
              <xdr:sp macro="" textlink="">
                <xdr:nvSpPr>
                  <xdr:cNvPr id="8" name="Frihandsfigur 177">
                    <a:extLst>
                      <a:ext uri="{FF2B5EF4-FFF2-40B4-BE49-F238E27FC236}">
                        <a16:creationId xmlns:a16="http://schemas.microsoft.com/office/drawing/2014/main" id="{0F0C936A-7511-7380-15E7-DDB7BDEE4A03}"/>
                      </a:ext>
                    </a:extLst>
                  </xdr:cNvPr>
                  <xdr:cNvSpPr/>
                </xdr:nvSpPr>
                <xdr:spPr>
                  <a:xfrm>
                    <a:off x="2921020" y="2771540"/>
                    <a:ext cx="689939" cy="239483"/>
                  </a:xfrm>
                  <a:custGeom>
                    <a:avLst/>
                    <a:gdLst/>
                    <a:ahLst/>
                    <a:cxnLst/>
                    <a:rect l="0" t="0" r="0" b="0"/>
                    <a:pathLst>
                      <a:path>
                        <a:moveTo>
                          <a:pt x="0" y="0"/>
                        </a:moveTo>
                        <a:lnTo>
                          <a:pt x="0" y="119741"/>
                        </a:lnTo>
                        <a:lnTo>
                          <a:pt x="689939" y="119741"/>
                        </a:lnTo>
                        <a:lnTo>
                          <a:pt x="689939" y="239483"/>
                        </a:lnTo>
                      </a:path>
                    </a:pathLst>
                  </a:custGeom>
                  <a:noFill/>
                  <a:ln w="12700" cap="flat" cmpd="sng" algn="ctr">
                    <a:solidFill>
                      <a:srgbClr val="C5D8D8">
                        <a:hueOff val="0"/>
                        <a:satOff val="0"/>
                        <a:lumOff val="0"/>
                        <a:alphaOff val="0"/>
                      </a:srgbClr>
                    </a:solidFill>
                    <a:prstDash val="solid"/>
                    <a:miter lim="800000"/>
                  </a:ln>
                  <a:effectLst/>
                </xdr:spPr>
                <xdr:style>
                  <a:ln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lnRef>
                  <a:fillRef idx="0">
                    <a:scrgbClr r="0" g="0" b="0"/>
                  </a:fillRef>
                  <a:effectRef idx="0">
                    <a:schemeClr val="accent2">
                      <a:tint val="70000"/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tx1">
                      <a:hueOff val="0"/>
                      <a:satOff val="0"/>
                      <a:lumOff val="0"/>
                      <a:alphaOff val="0"/>
                    </a:schemeClr>
                  </a:fontRef>
                </xdr:style>
                <xdr:txBody>
                  <a:bodyPr wrap="square"/>
                  <a:lstStyle/>
                  <a:p>
                    <a:endParaRPr lang="sv-SE" sz="1100">
                      <a:latin typeface="+mj-lt"/>
                    </a:endParaRPr>
                  </a:p>
                </xdr:txBody>
              </xdr:sp>
              <xdr:sp macro="" textlink="">
                <xdr:nvSpPr>
                  <xdr:cNvPr id="15" name="Frihandsfigur 184">
                    <a:extLst>
                      <a:ext uri="{FF2B5EF4-FFF2-40B4-BE49-F238E27FC236}">
                        <a16:creationId xmlns:a16="http://schemas.microsoft.com/office/drawing/2014/main" id="{18BED121-6D80-3A53-34A0-2963D7903972}"/>
                      </a:ext>
                    </a:extLst>
                  </xdr:cNvPr>
                  <xdr:cNvSpPr/>
                </xdr:nvSpPr>
                <xdr:spPr>
                  <a:xfrm>
                    <a:off x="2127513" y="4660832"/>
                    <a:ext cx="91440" cy="440209"/>
                  </a:xfrm>
                  <a:custGeom>
                    <a:avLst/>
                    <a:gdLst/>
                    <a:ahLst/>
                    <a:cxnLst/>
                    <a:rect l="0" t="0" r="0" b="0"/>
                    <a:pathLst>
                      <a:path>
                        <a:moveTo>
                          <a:pt x="47111" y="0"/>
                        </a:moveTo>
                        <a:lnTo>
                          <a:pt x="47111" y="320468"/>
                        </a:lnTo>
                        <a:lnTo>
                          <a:pt x="45720" y="320468"/>
                        </a:lnTo>
                        <a:lnTo>
                          <a:pt x="45720" y="440209"/>
                        </a:lnTo>
                      </a:path>
                    </a:pathLst>
                  </a:custGeom>
                  <a:noFill/>
                  <a:ln w="12700" cap="flat" cmpd="sng" algn="ctr">
                    <a:solidFill>
                      <a:srgbClr val="3B605B">
                        <a:hueOff val="0"/>
                        <a:satOff val="0"/>
                        <a:lumOff val="0"/>
                        <a:alphaOff val="0"/>
                      </a:srgbClr>
                    </a:solidFill>
                    <a:prstDash val="solid"/>
                    <a:miter lim="800000"/>
                  </a:ln>
                  <a:effectLst/>
                </xdr:spPr>
                <xdr:style>
                  <a:ln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lnRef>
                  <a:fillRef idx="0">
                    <a:scrgbClr r="0" g="0" b="0"/>
                  </a:fillRef>
                  <a:effectRef idx="0">
                    <a:schemeClr val="accent6">
                      <a:tint val="50000"/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tx1">
                      <a:hueOff val="0"/>
                      <a:satOff val="0"/>
                      <a:lumOff val="0"/>
                      <a:alphaOff val="0"/>
                    </a:schemeClr>
                  </a:fontRef>
                </xdr:style>
                <xdr:txBody>
                  <a:bodyPr wrap="square"/>
                  <a:lstStyle/>
                  <a:p>
                    <a:endParaRPr lang="sv-SE" sz="1100">
                      <a:latin typeface="+mj-lt"/>
                    </a:endParaRPr>
                  </a:p>
                </xdr:txBody>
              </xdr:sp>
              <xdr:sp macro="" textlink="">
                <xdr:nvSpPr>
                  <xdr:cNvPr id="17" name="Frihandsfigur 186">
                    <a:extLst>
                      <a:ext uri="{FF2B5EF4-FFF2-40B4-BE49-F238E27FC236}">
                        <a16:creationId xmlns:a16="http://schemas.microsoft.com/office/drawing/2014/main" id="{CCE21D6B-DF69-C7FB-EE85-D1AFE154A522}"/>
                      </a:ext>
                    </a:extLst>
                  </xdr:cNvPr>
                  <xdr:cNvSpPr/>
                </xdr:nvSpPr>
                <xdr:spPr>
                  <a:xfrm>
                    <a:off x="2231076" y="2771540"/>
                    <a:ext cx="689939" cy="239483"/>
                  </a:xfrm>
                  <a:custGeom>
                    <a:avLst/>
                    <a:gdLst/>
                    <a:ahLst/>
                    <a:cxnLst/>
                    <a:rect l="0" t="0" r="0" b="0"/>
                    <a:pathLst>
                      <a:path>
                        <a:moveTo>
                          <a:pt x="689939" y="0"/>
                        </a:moveTo>
                        <a:lnTo>
                          <a:pt x="689939" y="119741"/>
                        </a:lnTo>
                        <a:lnTo>
                          <a:pt x="0" y="119741"/>
                        </a:lnTo>
                        <a:lnTo>
                          <a:pt x="0" y="239483"/>
                        </a:lnTo>
                      </a:path>
                    </a:pathLst>
                  </a:custGeom>
                  <a:noFill/>
                  <a:ln w="12700" cap="flat" cmpd="sng" algn="ctr">
                    <a:solidFill>
                      <a:srgbClr val="C5D8D8">
                        <a:hueOff val="0"/>
                        <a:satOff val="0"/>
                        <a:lumOff val="0"/>
                        <a:alphaOff val="0"/>
                      </a:srgbClr>
                    </a:solidFill>
                    <a:prstDash val="solid"/>
                    <a:miter lim="800000"/>
                  </a:ln>
                  <a:effectLst/>
                </xdr:spPr>
                <xdr:style>
                  <a:ln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lnRef>
                  <a:fillRef idx="0">
                    <a:scrgbClr r="0" g="0" b="0"/>
                  </a:fillRef>
                  <a:effectRef idx="0">
                    <a:schemeClr val="accent2">
                      <a:tint val="70000"/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tx1">
                      <a:hueOff val="0"/>
                      <a:satOff val="0"/>
                      <a:lumOff val="0"/>
                      <a:alphaOff val="0"/>
                    </a:schemeClr>
                  </a:fontRef>
                </xdr:style>
                <xdr:txBody>
                  <a:bodyPr wrap="square"/>
                  <a:lstStyle/>
                  <a:p>
                    <a:endParaRPr lang="sv-SE" sz="1100">
                      <a:latin typeface="+mj-lt"/>
                    </a:endParaRPr>
                  </a:p>
                </xdr:txBody>
              </xdr:sp>
              <xdr:sp macro="" textlink="">
                <xdr:nvSpPr>
                  <xdr:cNvPr id="19" name="Frihandsfigur 188">
                    <a:extLst>
                      <a:ext uri="{FF2B5EF4-FFF2-40B4-BE49-F238E27FC236}">
                        <a16:creationId xmlns:a16="http://schemas.microsoft.com/office/drawing/2014/main" id="{B66A27FB-9B3E-ACBE-92B9-AB9530946E27}"/>
                      </a:ext>
                    </a:extLst>
                  </xdr:cNvPr>
                  <xdr:cNvSpPr/>
                </xdr:nvSpPr>
                <xdr:spPr>
                  <a:xfrm>
                    <a:off x="4147745" y="1391661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0404C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0404C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0404C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2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2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Befolkning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21,6 %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(-0,4)</a:t>
                    </a:r>
                  </a:p>
                </xdr:txBody>
              </xdr:sp>
              <xdr:sp macro="" textlink="">
                <xdr:nvSpPr>
                  <xdr:cNvPr id="20" name="Frihandsfigur 189">
                    <a:extLst>
                      <a:ext uri="{FF2B5EF4-FFF2-40B4-BE49-F238E27FC236}">
                        <a16:creationId xmlns:a16="http://schemas.microsoft.com/office/drawing/2014/main" id="{162E0BF4-36EF-62D0-9098-FB403A47F20F}"/>
                      </a:ext>
                    </a:extLst>
                  </xdr:cNvPr>
                  <xdr:cNvSpPr/>
                </xdr:nvSpPr>
                <xdr:spPr>
                  <a:xfrm>
                    <a:off x="2291492" y="220134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4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4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Arbetskraften</a:t>
                    </a:r>
                  </a:p>
                </xdr:txBody>
              </xdr:sp>
              <xdr:sp macro="" textlink="">
                <xdr:nvSpPr>
                  <xdr:cNvPr id="21" name="Frihandsfigur 190">
                    <a:extLst>
                      <a:ext uri="{FF2B5EF4-FFF2-40B4-BE49-F238E27FC236}">
                        <a16:creationId xmlns:a16="http://schemas.microsoft.com/office/drawing/2014/main" id="{05C5054B-1023-93D4-2641-688E20953449}"/>
                      </a:ext>
                    </a:extLst>
                  </xdr:cNvPr>
                  <xdr:cNvSpPr/>
                </xdr:nvSpPr>
                <xdr:spPr>
                  <a:xfrm>
                    <a:off x="1601553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Sysselsatta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20,5 %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(-0,1)</a:t>
                    </a:r>
                  </a:p>
                </xdr:txBody>
              </xdr:sp>
              <xdr:sp macro="" textlink="">
                <xdr:nvSpPr>
                  <xdr:cNvPr id="22" name="Frihandsfigur 191">
                    <a:extLst>
                      <a:ext uri="{FF2B5EF4-FFF2-40B4-BE49-F238E27FC236}">
                        <a16:creationId xmlns:a16="http://schemas.microsoft.com/office/drawing/2014/main" id="{23C5F032-F588-9F17-E2CE-34152C63B495}"/>
                      </a:ext>
                    </a:extLst>
                  </xdr:cNvPr>
                  <xdr:cNvSpPr/>
                </xdr:nvSpPr>
                <xdr:spPr>
                  <a:xfrm>
                    <a:off x="1604426" y="4054884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Anställda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16,1 %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(+0,1)</a:t>
                    </a:r>
                  </a:p>
                </xdr:txBody>
              </xdr:sp>
              <xdr:sp macro="" textlink="">
                <xdr:nvSpPr>
                  <xdr:cNvPr id="23" name="Frihandsfigur 192">
                    <a:extLst>
                      <a:ext uri="{FF2B5EF4-FFF2-40B4-BE49-F238E27FC236}">
                        <a16:creationId xmlns:a16="http://schemas.microsoft.com/office/drawing/2014/main" id="{D4E552F4-F6DC-5F1C-E0B5-BCA24122A47F}"/>
                      </a:ext>
                    </a:extLst>
                  </xdr:cNvPr>
                  <xdr:cNvSpPr/>
                </xdr:nvSpPr>
                <xdr:spPr>
                  <a:xfrm>
                    <a:off x="1603035" y="506529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Privat sektor arbetare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18,5 %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(+0,3)</a:t>
                    </a:r>
                  </a:p>
                </xdr:txBody>
              </xdr:sp>
              <xdr:sp macro="" textlink="">
                <xdr:nvSpPr>
                  <xdr:cNvPr id="24" name="Frihandsfigur 193">
                    <a:extLst>
                      <a:ext uri="{FF2B5EF4-FFF2-40B4-BE49-F238E27FC236}">
                        <a16:creationId xmlns:a16="http://schemas.microsoft.com/office/drawing/2014/main" id="{39C4A271-A43F-BC3E-ADDB-81B0CF6D11FA}"/>
                      </a:ext>
                    </a:extLst>
                  </xdr:cNvPr>
                  <xdr:cNvSpPr/>
                </xdr:nvSpPr>
                <xdr:spPr>
                  <a:xfrm>
                    <a:off x="2882547" y="506529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Privat sektor tjänstemän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20,4 %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(-0,1)</a:t>
                    </a:r>
                  </a:p>
                </xdr:txBody>
              </xdr:sp>
              <xdr:sp macro="" textlink="">
                <xdr:nvSpPr>
                  <xdr:cNvPr id="25" name="Frihandsfigur 194">
                    <a:extLst>
                      <a:ext uri="{FF2B5EF4-FFF2-40B4-BE49-F238E27FC236}">
                        <a16:creationId xmlns:a16="http://schemas.microsoft.com/office/drawing/2014/main" id="{7E88FEA0-D591-3AFE-BF95-1DCB59F352FA}"/>
                      </a:ext>
                    </a:extLst>
                  </xdr:cNvPr>
                  <xdr:cNvSpPr/>
                </xdr:nvSpPr>
                <xdr:spPr>
                  <a:xfrm>
                    <a:off x="4262426" y="506529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Kommuner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5,3 %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(-0,2)</a:t>
                    </a:r>
                  </a:p>
                </xdr:txBody>
              </xdr:sp>
              <xdr:sp macro="" textlink="">
                <xdr:nvSpPr>
                  <xdr:cNvPr id="26" name="Frihandsfigur 195">
                    <a:extLst>
                      <a:ext uri="{FF2B5EF4-FFF2-40B4-BE49-F238E27FC236}">
                        <a16:creationId xmlns:a16="http://schemas.microsoft.com/office/drawing/2014/main" id="{572C70A8-F09D-0612-A9CF-1C9E723A27CB}"/>
                      </a:ext>
                    </a:extLst>
                  </xdr:cNvPr>
                  <xdr:cNvSpPr/>
                </xdr:nvSpPr>
                <xdr:spPr>
                  <a:xfrm>
                    <a:off x="5642305" y="506529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Regioner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19,4 %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(+0,1)</a:t>
                    </a:r>
                  </a:p>
                </xdr:txBody>
              </xdr:sp>
              <xdr:sp macro="" textlink="">
                <xdr:nvSpPr>
                  <xdr:cNvPr id="27" name="Frihandsfigur 196">
                    <a:extLst>
                      <a:ext uri="{FF2B5EF4-FFF2-40B4-BE49-F238E27FC236}">
                        <a16:creationId xmlns:a16="http://schemas.microsoft.com/office/drawing/2014/main" id="{B64F6D50-F900-DDE3-3F24-6E2D050A411B}"/>
                      </a:ext>
                    </a:extLst>
                  </xdr:cNvPr>
                  <xdr:cNvSpPr/>
                </xdr:nvSpPr>
                <xdr:spPr>
                  <a:xfrm>
                    <a:off x="7022183" y="506529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3B605B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6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Staten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8,8 %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(-0,3)</a:t>
                    </a:r>
                  </a:p>
                </xdr:txBody>
              </xdr:sp>
              <xdr:sp macro="" textlink="">
                <xdr:nvSpPr>
                  <xdr:cNvPr id="28" name="Frihandsfigur 197">
                    <a:extLst>
                      <a:ext uri="{FF2B5EF4-FFF2-40B4-BE49-F238E27FC236}">
                        <a16:creationId xmlns:a16="http://schemas.microsoft.com/office/drawing/2014/main" id="{F355FDDB-81F1-0840-4DF7-4C70054F624A}"/>
                      </a:ext>
                    </a:extLst>
                  </xdr:cNvPr>
                  <xdr:cNvSpPr/>
                </xdr:nvSpPr>
                <xdr:spPr>
                  <a:xfrm>
                    <a:off x="2861633" y="4054884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solidFill>
                    <a:srgbClr val="384F5B">
                      <a:lumMod val="60000"/>
                      <a:lumOff val="40000"/>
                    </a:srgbClr>
                  </a:soli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rgbClr r="0" g="0" b="0"/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Egenföretagare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19,6 %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(-1,6)</a:t>
                    </a:r>
                  </a:p>
                </xdr:txBody>
              </xdr:sp>
              <xdr:sp macro="" textlink="">
                <xdr:nvSpPr>
                  <xdr:cNvPr id="29" name="Frihandsfigur 198">
                    <a:extLst>
                      <a:ext uri="{FF2B5EF4-FFF2-40B4-BE49-F238E27FC236}">
                        <a16:creationId xmlns:a16="http://schemas.microsoft.com/office/drawing/2014/main" id="{E7E38680-C1E1-5A30-2D7A-385D04089EEB}"/>
                      </a:ext>
                    </a:extLst>
                  </xdr:cNvPr>
                  <xdr:cNvSpPr/>
                </xdr:nvSpPr>
                <xdr:spPr>
                  <a:xfrm>
                    <a:off x="4241511" y="4054884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solidFill>
                    <a:srgbClr val="384F5B">
                      <a:lumMod val="60000"/>
                      <a:lumOff val="40000"/>
                    </a:srgbClr>
                  </a:soli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rgbClr r="0" g="0" b="0"/>
                  </a:fillRef>
                  <a:effectRef idx="1">
                    <a:schemeClr val="accent6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Företagare i aktiebolag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23,6 %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(-3,1)</a:t>
                    </a:r>
                  </a:p>
                </xdr:txBody>
              </xdr:sp>
              <xdr:sp macro="" textlink="">
                <xdr:nvSpPr>
                  <xdr:cNvPr id="30" name="Frihandsfigur 199">
                    <a:extLst>
                      <a:ext uri="{FF2B5EF4-FFF2-40B4-BE49-F238E27FC236}">
                        <a16:creationId xmlns:a16="http://schemas.microsoft.com/office/drawing/2014/main" id="{B8FA41CB-C32B-CCA4-98E5-930E47CBC1C1}"/>
                      </a:ext>
                    </a:extLst>
                  </xdr:cNvPr>
                  <xdr:cNvSpPr/>
                </xdr:nvSpPr>
                <xdr:spPr>
                  <a:xfrm>
                    <a:off x="2981431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solidFill>
                          <a:schemeClr val="tx1"/>
                        </a:solidFill>
                        <a:latin typeface="Lato" panose="020F0502020204030203" pitchFamily="34" charset="0"/>
                      </a:rPr>
                      <a:t>Arbetslösa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2,4 % 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(-0,6)</a:t>
                    </a:r>
                  </a:p>
                </xdr:txBody>
              </xdr:sp>
              <xdr:sp macro="" textlink="">
                <xdr:nvSpPr>
                  <xdr:cNvPr id="31" name="Frihandsfigur 200">
                    <a:extLst>
                      <a:ext uri="{FF2B5EF4-FFF2-40B4-BE49-F238E27FC236}">
                        <a16:creationId xmlns:a16="http://schemas.microsoft.com/office/drawing/2014/main" id="{BEF5D19B-1132-0745-1042-53C6095EBA06}"/>
                      </a:ext>
                    </a:extLst>
                  </xdr:cNvPr>
                  <xdr:cNvSpPr/>
                </xdr:nvSpPr>
                <xdr:spPr>
                  <a:xfrm>
                    <a:off x="6431128" y="2201342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5B2F2F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4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4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Ej i arbetskraften</a:t>
                    </a:r>
                  </a:p>
                </xdr:txBody>
              </xdr:sp>
              <xdr:sp macro="" textlink="">
                <xdr:nvSpPr>
                  <xdr:cNvPr id="32" name="Frihandsfigur 201">
                    <a:extLst>
                      <a:ext uri="{FF2B5EF4-FFF2-40B4-BE49-F238E27FC236}">
                        <a16:creationId xmlns:a16="http://schemas.microsoft.com/office/drawing/2014/main" id="{D21516D8-6563-7E06-9933-A2B89667C7B8}"/>
                      </a:ext>
                    </a:extLst>
                  </xdr:cNvPr>
                  <xdr:cNvSpPr/>
                </xdr:nvSpPr>
                <xdr:spPr>
                  <a:xfrm>
                    <a:off x="4361310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Studenter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-1,9 %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(-0,2)</a:t>
                    </a:r>
                  </a:p>
                </xdr:txBody>
              </xdr:sp>
              <xdr:sp macro="" textlink="">
                <xdr:nvSpPr>
                  <xdr:cNvPr id="33" name="Frihandsfigur 202">
                    <a:extLst>
                      <a:ext uri="{FF2B5EF4-FFF2-40B4-BE49-F238E27FC236}">
                        <a16:creationId xmlns:a16="http://schemas.microsoft.com/office/drawing/2014/main" id="{6DABD11A-A87A-6999-BD6E-456372B742DB}"/>
                      </a:ext>
                    </a:extLst>
                  </xdr:cNvPr>
                  <xdr:cNvSpPr/>
                </xdr:nvSpPr>
                <xdr:spPr>
                  <a:xfrm>
                    <a:off x="5741188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Pensionärer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20,5 %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(-1,8)</a:t>
                    </a:r>
                  </a:p>
                </xdr:txBody>
              </xdr:sp>
              <xdr:sp macro="" textlink="">
                <xdr:nvSpPr>
                  <xdr:cNvPr id="34" name="Frihandsfigur 203">
                    <a:extLst>
                      <a:ext uri="{FF2B5EF4-FFF2-40B4-BE49-F238E27FC236}">
                        <a16:creationId xmlns:a16="http://schemas.microsoft.com/office/drawing/2014/main" id="{F041D7CB-C726-DC66-AE86-4BFCE1738719}"/>
                      </a:ext>
                    </a:extLst>
                  </xdr:cNvPr>
                  <xdr:cNvSpPr/>
                </xdr:nvSpPr>
                <xdr:spPr>
                  <a:xfrm>
                    <a:off x="7121067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Sjuka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0,7 %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(+0,2)</a:t>
                    </a:r>
                  </a:p>
                </xdr:txBody>
              </xdr:sp>
              <xdr:sp macro="" textlink="">
                <xdr:nvSpPr>
                  <xdr:cNvPr id="35" name="Frihandsfigur 204">
                    <a:extLst>
                      <a:ext uri="{FF2B5EF4-FFF2-40B4-BE49-F238E27FC236}">
                        <a16:creationId xmlns:a16="http://schemas.microsoft.com/office/drawing/2014/main" id="{FEB1FC07-6822-1AD9-7E2B-7F7B4521A35B}"/>
                      </a:ext>
                    </a:extLst>
                  </xdr:cNvPr>
                  <xdr:cNvSpPr/>
                </xdr:nvSpPr>
                <xdr:spPr>
                  <a:xfrm>
                    <a:off x="8500945" y="3011023"/>
                    <a:ext cx="1140395" cy="570197"/>
                  </a:xfrm>
                  <a:custGeom>
                    <a:avLst/>
                    <a:gdLst>
                      <a:gd name="connsiteX0" fmla="*/ 0 w 1140395"/>
                      <a:gd name="connsiteY0" fmla="*/ 0 h 570197"/>
                      <a:gd name="connsiteX1" fmla="*/ 1140395 w 1140395"/>
                      <a:gd name="connsiteY1" fmla="*/ 0 h 570197"/>
                      <a:gd name="connsiteX2" fmla="*/ 1140395 w 1140395"/>
                      <a:gd name="connsiteY2" fmla="*/ 570197 h 570197"/>
                      <a:gd name="connsiteX3" fmla="*/ 0 w 1140395"/>
                      <a:gd name="connsiteY3" fmla="*/ 570197 h 570197"/>
                      <a:gd name="connsiteX4" fmla="*/ 0 w 1140395"/>
                      <a:gd name="connsiteY4" fmla="*/ 0 h 570197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</a:cxnLst>
                    <a:rect l="l" t="t" r="r" b="b"/>
                    <a:pathLst>
                      <a:path w="1140395" h="570197">
                        <a:moveTo>
                          <a:pt x="0" y="0"/>
                        </a:moveTo>
                        <a:lnTo>
                          <a:pt x="1140395" y="0"/>
                        </a:lnTo>
                        <a:lnTo>
                          <a:pt x="1140395" y="570197"/>
                        </a:lnTo>
                        <a:lnTo>
                          <a:pt x="0" y="570197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gradFill rotWithShape="1">
                    <a:gsLst>
                      <a:gs pos="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10000"/>
                          <a:satMod val="105000"/>
                          <a:tint val="67000"/>
                        </a:srgbClr>
                      </a:gs>
                      <a:gs pos="5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3000"/>
                          <a:tint val="73000"/>
                        </a:srgbClr>
                      </a:gs>
                      <a:gs pos="100000">
                        <a:srgbClr val="C5D8D8">
                          <a:hueOff val="0"/>
                          <a:satOff val="0"/>
                          <a:lumOff val="0"/>
                          <a:alphaOff val="0"/>
                          <a:lumMod val="105000"/>
                          <a:satMod val="109000"/>
                          <a:tint val="81000"/>
                        </a:srgb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  <a:scene3d>
                    <a:camera prst="orthographicFront"/>
                    <a:lightRig rig="flat" dir="t"/>
                  </a:scene3d>
                  <a:sp3d prstMaterial="dkEdge">
                    <a:bevelT w="8200" h="38100"/>
                  </a:sp3d>
                </xdr:spPr>
                <xdr:style>
                  <a:lnRef idx="0">
                    <a:schemeClr val="lt1">
                      <a:hueOff val="0"/>
                      <a:satOff val="0"/>
                      <a:lumOff val="0"/>
                      <a:alphaOff val="0"/>
                    </a:schemeClr>
                  </a:lnRef>
                  <a:fillRef idx="2">
                    <a:schemeClr val="accent5">
                      <a:hueOff val="0"/>
                      <a:satOff val="0"/>
                      <a:lumOff val="0"/>
                      <a:alphaOff val="0"/>
                    </a:schemeClr>
                  </a:fillRef>
                  <a:effectRef idx="1">
                    <a:schemeClr val="accent5">
                      <a:hueOff val="0"/>
                      <a:satOff val="0"/>
                      <a:lumOff val="0"/>
                      <a:alphaOff val="0"/>
                    </a:schemeClr>
                  </a:effectRef>
                  <a:fontRef idx="minor">
                    <a:schemeClr val="dk1"/>
                  </a:fontRef>
                </xdr:style>
                <xdr:txBody>
                  <a:bodyPr spcFirstLastPara="0" vert="horz" wrap="square" lIns="7620" tIns="7620" rIns="7620" bIns="7620" numCol="1" spcCol="1270" anchor="ctr" anchorCtr="0">
                    <a:noAutofit/>
                  </a:bodyPr>
                  <a:lstStyle>
                    <a:defPPr>
                      <a:defRPr lang="sv-SE"/>
                    </a:defPPr>
                    <a:lvl1pPr marL="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rgbClr val="000000"/>
                        </a:solidFill>
                        <a:latin typeface="Calibri" panose="020F0502020204030204"/>
                      </a:defRPr>
                    </a:lvl9pPr>
                  </a:lstStyle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b="1" kern="1200">
                        <a:latin typeface="Lato" panose="020F0502020204030203" pitchFamily="34" charset="0"/>
                      </a:rPr>
                      <a:t>Övriga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30,8 %</a:t>
                    </a:r>
                  </a:p>
                  <a:p>
                    <a:pPr lvl="0" algn="ctr" defTabSz="533400">
                      <a:lnSpc>
                        <a:spcPct val="90000"/>
                      </a:lnSpc>
                      <a:spcBef>
                        <a:spcPct val="0"/>
                      </a:spcBef>
                      <a:spcAft>
                        <a:spcPct val="35000"/>
                      </a:spcAft>
                    </a:pPr>
                    <a:r>
                      <a:rPr lang="sv-SE" sz="1000" kern="1200">
                        <a:latin typeface="Lato" panose="020F0502020204030203" pitchFamily="34" charset="0"/>
                      </a:rPr>
                      <a:t>(+15,1)</a:t>
                    </a:r>
                  </a:p>
                </xdr:txBody>
              </xdr:sp>
            </xdr:grpSp>
            <xdr:cxnSp macro="">
              <xdr:nvCxnSpPr>
                <xdr:cNvPr id="47" name="Koppling: vinklad 46">
                  <a:extLst>
                    <a:ext uri="{FF2B5EF4-FFF2-40B4-BE49-F238E27FC236}">
                      <a16:creationId xmlns:a16="http://schemas.microsoft.com/office/drawing/2014/main" id="{59D2B569-FE74-46EF-AB83-DE832936250A}"/>
                    </a:ext>
                  </a:extLst>
                </xdr:cNvPr>
                <xdr:cNvCxnSpPr/>
              </xdr:nvCxnSpPr>
              <xdr:spPr>
                <a:xfrm>
                  <a:off x="6449727" y="5064247"/>
                  <a:ext cx="1808017" cy="103910"/>
                </a:xfrm>
                <a:prstGeom prst="bentConnector3">
                  <a:avLst>
                    <a:gd name="adj1" fmla="val 100373"/>
                  </a:avLst>
                </a:prstGeom>
                <a:noFill/>
                <a:ln w="12700" cap="flat" cmpd="sng" algn="ctr">
                  <a:solidFill>
                    <a:srgbClr val="3B605B">
                      <a:hueOff val="0"/>
                      <a:satOff val="0"/>
                      <a:lumOff val="0"/>
                      <a:alphaOff val="0"/>
                    </a:srgbClr>
                  </a:solidFill>
                  <a:prstDash val="solid"/>
                  <a:miter lim="800000"/>
                </a:ln>
                <a:effectLst/>
              </xdr:spPr>
              <xdr:style>
                <a:lnRef idx="2">
                  <a:schemeClr val="accent6">
                    <a:hueOff val="0"/>
                    <a:satOff val="0"/>
                    <a:lumOff val="0"/>
                    <a:alphaOff val="0"/>
                  </a:schemeClr>
                </a:lnRef>
                <a:fillRef idx="0">
                  <a:scrgbClr r="0" g="0" b="0"/>
                </a:fillRef>
                <a:effectRef idx="0">
                  <a:schemeClr val="accent6">
                    <a:tint val="50000"/>
                    <a:hueOff val="0"/>
                    <a:satOff val="0"/>
                    <a:lumOff val="0"/>
                    <a:alphaOff val="0"/>
                  </a:schemeClr>
                </a:effectRef>
                <a:fontRef idx="minor">
                  <a:schemeClr val="tx1">
                    <a:hueOff val="0"/>
                    <a:satOff val="0"/>
                    <a:lumOff val="0"/>
                    <a:alphaOff val="0"/>
                  </a:schemeClr>
                </a:fontRef>
              </xdr:style>
            </xdr:cxnSp>
            <xdr:cxnSp macro="">
              <xdr:nvCxnSpPr>
                <xdr:cNvPr id="48" name="Koppling: vinklad 47">
                  <a:extLst>
                    <a:ext uri="{FF2B5EF4-FFF2-40B4-BE49-F238E27FC236}">
                      <a16:creationId xmlns:a16="http://schemas.microsoft.com/office/drawing/2014/main" id="{97222526-C098-446B-B5ED-3D013417A259}"/>
                    </a:ext>
                  </a:extLst>
                </xdr:cNvPr>
                <xdr:cNvCxnSpPr/>
              </xdr:nvCxnSpPr>
              <xdr:spPr>
                <a:xfrm>
                  <a:off x="2963778" y="5064247"/>
                  <a:ext cx="1783954" cy="103910"/>
                </a:xfrm>
                <a:prstGeom prst="bentConnector3">
                  <a:avLst>
                    <a:gd name="adj1" fmla="val 100373"/>
                  </a:avLst>
                </a:prstGeom>
                <a:noFill/>
                <a:ln w="12700" cap="flat" cmpd="sng" algn="ctr">
                  <a:solidFill>
                    <a:srgbClr val="3B605B">
                      <a:hueOff val="0"/>
                      <a:satOff val="0"/>
                      <a:lumOff val="0"/>
                      <a:alphaOff val="0"/>
                    </a:srgbClr>
                  </a:solidFill>
                  <a:prstDash val="solid"/>
                  <a:miter lim="800000"/>
                </a:ln>
                <a:effectLst/>
              </xdr:spPr>
              <xdr:style>
                <a:lnRef idx="2">
                  <a:schemeClr val="accent6">
                    <a:hueOff val="0"/>
                    <a:satOff val="0"/>
                    <a:lumOff val="0"/>
                    <a:alphaOff val="0"/>
                  </a:schemeClr>
                </a:lnRef>
                <a:fillRef idx="0">
                  <a:scrgbClr r="0" g="0" b="0"/>
                </a:fillRef>
                <a:effectRef idx="0">
                  <a:schemeClr val="accent6">
                    <a:tint val="50000"/>
                    <a:hueOff val="0"/>
                    <a:satOff val="0"/>
                    <a:lumOff val="0"/>
                    <a:alphaOff val="0"/>
                  </a:schemeClr>
                </a:effectRef>
                <a:fontRef idx="minor">
                  <a:schemeClr val="tx1">
                    <a:hueOff val="0"/>
                    <a:satOff val="0"/>
                    <a:lumOff val="0"/>
                    <a:alphaOff val="0"/>
                  </a:schemeClr>
                </a:fontRef>
              </xdr:style>
            </xdr:cxnSp>
            <xdr:cxnSp macro="">
              <xdr:nvCxnSpPr>
                <xdr:cNvPr id="49" name="Koppling: vinklad 48">
                  <a:extLst>
                    <a:ext uri="{FF2B5EF4-FFF2-40B4-BE49-F238E27FC236}">
                      <a16:creationId xmlns:a16="http://schemas.microsoft.com/office/drawing/2014/main" id="{7705C088-993E-40D3-AA49-CBA8E9D12C99}"/>
                    </a:ext>
                  </a:extLst>
                </xdr:cNvPr>
                <xdr:cNvCxnSpPr/>
              </xdr:nvCxnSpPr>
              <xdr:spPr>
                <a:xfrm>
                  <a:off x="1487905" y="5065296"/>
                  <a:ext cx="1603480" cy="107920"/>
                </a:xfrm>
                <a:prstGeom prst="bentConnector3">
                  <a:avLst>
                    <a:gd name="adj1" fmla="val 99543"/>
                  </a:avLst>
                </a:prstGeom>
                <a:noFill/>
                <a:ln w="12700" cap="flat" cmpd="sng" algn="ctr">
                  <a:solidFill>
                    <a:srgbClr val="3B605B">
                      <a:hueOff val="0"/>
                      <a:satOff val="0"/>
                      <a:lumOff val="0"/>
                      <a:alphaOff val="0"/>
                    </a:srgbClr>
                  </a:solidFill>
                  <a:prstDash val="solid"/>
                  <a:miter lim="800000"/>
                </a:ln>
                <a:effectLst/>
              </xdr:spPr>
              <xdr:style>
                <a:lnRef idx="2">
                  <a:schemeClr val="accent6">
                    <a:hueOff val="0"/>
                    <a:satOff val="0"/>
                    <a:lumOff val="0"/>
                    <a:alphaOff val="0"/>
                  </a:schemeClr>
                </a:lnRef>
                <a:fillRef idx="0">
                  <a:scrgbClr r="0" g="0" b="0"/>
                </a:fillRef>
                <a:effectRef idx="0">
                  <a:schemeClr val="accent6">
                    <a:tint val="50000"/>
                    <a:hueOff val="0"/>
                    <a:satOff val="0"/>
                    <a:lumOff val="0"/>
                    <a:alphaOff val="0"/>
                  </a:schemeClr>
                </a:effectRef>
                <a:fontRef idx="minor">
                  <a:schemeClr val="tx1">
                    <a:hueOff val="0"/>
                    <a:satOff val="0"/>
                    <a:lumOff val="0"/>
                    <a:alphaOff val="0"/>
                  </a:schemeClr>
                </a:fontRef>
              </xdr:style>
            </xdr:cxnSp>
            <xdr:cxnSp macro="">
              <xdr:nvCxnSpPr>
                <xdr:cNvPr id="59" name="Koppling: vinklad 58">
                  <a:extLst>
                    <a:ext uri="{FF2B5EF4-FFF2-40B4-BE49-F238E27FC236}">
                      <a16:creationId xmlns:a16="http://schemas.microsoft.com/office/drawing/2014/main" id="{B1D1233E-A685-4C16-B24A-0A043884B17F}"/>
                    </a:ext>
                  </a:extLst>
                </xdr:cNvPr>
                <xdr:cNvCxnSpPr/>
              </xdr:nvCxnSpPr>
              <xdr:spPr>
                <a:xfrm>
                  <a:off x="4885507" y="1294582"/>
                  <a:ext cx="2591550" cy="80554"/>
                </a:xfrm>
                <a:prstGeom prst="bentConnector3">
                  <a:avLst>
                    <a:gd name="adj1" fmla="val 99822"/>
                  </a:avLst>
                </a:prstGeom>
                <a:noFill/>
                <a:ln w="12700" cap="flat" cmpd="sng" algn="ctr">
                  <a:solidFill>
                    <a:srgbClr val="5B2F2F">
                      <a:hueOff val="0"/>
                      <a:satOff val="0"/>
                      <a:lumOff val="0"/>
                      <a:alphaOff val="0"/>
                    </a:srgbClr>
                  </a:solidFill>
                  <a:prstDash val="solid"/>
                  <a:miter lim="800000"/>
                </a:ln>
                <a:effectLst/>
              </xdr:spPr>
              <xdr:style>
                <a:lnRef idx="2">
                  <a:schemeClr val="accent4">
                    <a:hueOff val="0"/>
                    <a:satOff val="0"/>
                    <a:lumOff val="0"/>
                    <a:alphaOff val="0"/>
                  </a:schemeClr>
                </a:lnRef>
                <a:fillRef idx="0">
                  <a:scrgbClr r="0" g="0" b="0"/>
                </a:fillRef>
                <a:effectRef idx="0">
                  <a:schemeClr val="accent2">
                    <a:tint val="90000"/>
                    <a:hueOff val="0"/>
                    <a:satOff val="0"/>
                    <a:lumOff val="0"/>
                    <a:alphaOff val="0"/>
                  </a:schemeClr>
                </a:effectRef>
                <a:fontRef idx="minor">
                  <a:schemeClr val="tx1">
                    <a:hueOff val="0"/>
                    <a:satOff val="0"/>
                    <a:lumOff val="0"/>
                    <a:alphaOff val="0"/>
                  </a:schemeClr>
                </a:fontRef>
              </xdr:style>
            </xdr:cxnSp>
            <xdr:cxnSp macro="">
              <xdr:nvCxnSpPr>
                <xdr:cNvPr id="62" name="Koppling: vinklad 61">
                  <a:extLst>
                    <a:ext uri="{FF2B5EF4-FFF2-40B4-BE49-F238E27FC236}">
                      <a16:creationId xmlns:a16="http://schemas.microsoft.com/office/drawing/2014/main" id="{758ED5EB-AF3D-48BE-9790-C3FE685E3468}"/>
                    </a:ext>
                  </a:extLst>
                </xdr:cNvPr>
                <xdr:cNvCxnSpPr/>
              </xdr:nvCxnSpPr>
              <xdr:spPr>
                <a:xfrm flipV="1">
                  <a:off x="2268583" y="1295400"/>
                  <a:ext cx="2233749" cy="92529"/>
                </a:xfrm>
                <a:prstGeom prst="bentConnector3">
                  <a:avLst>
                    <a:gd name="adj1" fmla="val -189"/>
                  </a:avLst>
                </a:prstGeom>
                <a:noFill/>
                <a:ln w="12700" cap="flat" cmpd="sng" algn="ctr">
                  <a:solidFill>
                    <a:srgbClr val="5B2F2F">
                      <a:hueOff val="0"/>
                      <a:satOff val="0"/>
                      <a:lumOff val="0"/>
                      <a:alphaOff val="0"/>
                    </a:srgbClr>
                  </a:solidFill>
                  <a:prstDash val="solid"/>
                  <a:miter lim="800000"/>
                </a:ln>
                <a:effectLst/>
              </xdr:spPr>
              <xdr:style>
                <a:lnRef idx="2">
                  <a:schemeClr val="accent4">
                    <a:hueOff val="0"/>
                    <a:satOff val="0"/>
                    <a:lumOff val="0"/>
                    <a:alphaOff val="0"/>
                  </a:schemeClr>
                </a:lnRef>
                <a:fillRef idx="0">
                  <a:scrgbClr r="0" g="0" b="0"/>
                </a:fillRef>
                <a:effectRef idx="0">
                  <a:schemeClr val="accent2">
                    <a:tint val="90000"/>
                    <a:hueOff val="0"/>
                    <a:satOff val="0"/>
                    <a:lumOff val="0"/>
                    <a:alphaOff val="0"/>
                  </a:schemeClr>
                </a:effectRef>
                <a:fontRef idx="minor">
                  <a:schemeClr val="tx1">
                    <a:hueOff val="0"/>
                    <a:satOff val="0"/>
                    <a:lumOff val="0"/>
                    <a:alphaOff val="0"/>
                  </a:schemeClr>
                </a:fontRef>
              </xdr:style>
            </xdr:cxnSp>
          </xdr:grpSp>
          <xdr:cxnSp macro="">
            <xdr:nvCxnSpPr>
              <xdr:cNvPr id="76" name="Rak koppling 75">
                <a:extLst>
                  <a:ext uri="{FF2B5EF4-FFF2-40B4-BE49-F238E27FC236}">
                    <a16:creationId xmlns:a16="http://schemas.microsoft.com/office/drawing/2014/main" id="{D08B4119-DBE6-46EE-9A90-00638279F3BF}"/>
                  </a:ext>
                </a:extLst>
              </xdr:cNvPr>
              <xdr:cNvCxnSpPr/>
            </xdr:nvCxnSpPr>
            <xdr:spPr>
              <a:xfrm>
                <a:off x="4496752" y="1179195"/>
                <a:ext cx="0" cy="114300"/>
              </a:xfrm>
              <a:prstGeom prst="line">
                <a:avLst/>
              </a:prstGeom>
              <a:noFill/>
              <a:ln w="12700" cap="flat" cmpd="sng" algn="ctr">
                <a:solidFill>
                  <a:srgbClr val="5B2F2F">
                    <a:hueOff val="0"/>
                    <a:satOff val="0"/>
                    <a:lumOff val="0"/>
                    <a:alphaOff val="0"/>
                  </a:srgbClr>
                </a:solidFill>
                <a:prstDash val="solid"/>
                <a:miter lim="800000"/>
              </a:ln>
              <a:effectLst/>
            </xdr:spPr>
            <xdr:style>
              <a:lnRef idx="2">
                <a:schemeClr val="accent4">
                  <a:hueOff val="0"/>
                  <a:satOff val="0"/>
                  <a:lumOff val="0"/>
                  <a:alphaOff val="0"/>
                </a:schemeClr>
              </a:lnRef>
              <a:fillRef idx="0">
                <a:scrgbClr r="0" g="0" b="0"/>
              </a:fillRef>
              <a:effectRef idx="0">
                <a:schemeClr val="accent2">
                  <a:tint val="90000"/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tx1">
                  <a:hueOff val="0"/>
                  <a:satOff val="0"/>
                  <a:lumOff val="0"/>
                  <a:alphaOff val="0"/>
                </a:schemeClr>
              </a:fontRef>
            </xdr:style>
          </xdr:cxnSp>
          <xdr:cxnSp macro="">
            <xdr:nvCxnSpPr>
              <xdr:cNvPr id="78" name="Rak koppling 77">
                <a:extLst>
                  <a:ext uri="{FF2B5EF4-FFF2-40B4-BE49-F238E27FC236}">
                    <a16:creationId xmlns:a16="http://schemas.microsoft.com/office/drawing/2014/main" id="{053A33AE-0674-40D0-8CA5-95CF1B46828C}"/>
                  </a:ext>
                </a:extLst>
              </xdr:cNvPr>
              <xdr:cNvCxnSpPr/>
            </xdr:nvCxnSpPr>
            <xdr:spPr>
              <a:xfrm>
                <a:off x="4891088" y="1176336"/>
                <a:ext cx="0" cy="114300"/>
              </a:xfrm>
              <a:prstGeom prst="line">
                <a:avLst/>
              </a:prstGeom>
              <a:noFill/>
              <a:ln w="12700" cap="flat" cmpd="sng" algn="ctr">
                <a:solidFill>
                  <a:srgbClr val="5B2F2F">
                    <a:hueOff val="0"/>
                    <a:satOff val="0"/>
                    <a:lumOff val="0"/>
                    <a:alphaOff val="0"/>
                  </a:srgbClr>
                </a:solidFill>
                <a:prstDash val="solid"/>
                <a:miter lim="800000"/>
              </a:ln>
              <a:effectLst/>
            </xdr:spPr>
            <xdr:style>
              <a:lnRef idx="2">
                <a:schemeClr val="accent4">
                  <a:hueOff val="0"/>
                  <a:satOff val="0"/>
                  <a:lumOff val="0"/>
                  <a:alphaOff val="0"/>
                </a:schemeClr>
              </a:lnRef>
              <a:fillRef idx="0">
                <a:scrgbClr r="0" g="0" b="0"/>
              </a:fillRef>
              <a:effectRef idx="0">
                <a:schemeClr val="accent2">
                  <a:tint val="90000"/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tx1">
                  <a:hueOff val="0"/>
                  <a:satOff val="0"/>
                  <a:lumOff val="0"/>
                  <a:alphaOff val="0"/>
                </a:schemeClr>
              </a:fontRef>
            </xdr:style>
          </xdr:cxnSp>
        </xdr:grpSp>
      </xdr:grpSp>
      <xdr:cxnSp macro="">
        <xdr:nvCxnSpPr>
          <xdr:cNvPr id="79" name="Rak koppling 78">
            <a:extLst>
              <a:ext uri="{FF2B5EF4-FFF2-40B4-BE49-F238E27FC236}">
                <a16:creationId xmlns:a16="http://schemas.microsoft.com/office/drawing/2014/main" id="{10D0AD97-BEB8-491B-A95A-04EE39F36B05}"/>
              </a:ext>
            </a:extLst>
          </xdr:cNvPr>
          <xdr:cNvCxnSpPr/>
        </xdr:nvCxnSpPr>
        <xdr:spPr>
          <a:xfrm>
            <a:off x="6645966" y="2336394"/>
            <a:ext cx="0" cy="130080"/>
          </a:xfrm>
          <a:prstGeom prst="line">
            <a:avLst/>
          </a:prstGeom>
          <a:noFill/>
          <a:ln w="12700" cap="flat" cmpd="sng" algn="ctr">
            <a:solidFill>
              <a:srgbClr val="C5D8D8">
                <a:hueOff val="0"/>
                <a:satOff val="0"/>
                <a:lumOff val="0"/>
                <a:alphaOff val="0"/>
              </a:srgbClr>
            </a:solidFill>
            <a:prstDash val="solid"/>
            <a:miter lim="800000"/>
          </a:ln>
          <a:effectLst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cxnSp>
      <xdr:cxnSp macro="">
        <xdr:nvCxnSpPr>
          <xdr:cNvPr id="81" name="Rak koppling 80">
            <a:extLst>
              <a:ext uri="{FF2B5EF4-FFF2-40B4-BE49-F238E27FC236}">
                <a16:creationId xmlns:a16="http://schemas.microsoft.com/office/drawing/2014/main" id="{DB084FDD-A703-46E3-81A2-760D52066B55}"/>
              </a:ext>
            </a:extLst>
          </xdr:cNvPr>
          <xdr:cNvCxnSpPr/>
        </xdr:nvCxnSpPr>
        <xdr:spPr>
          <a:xfrm>
            <a:off x="8368747" y="2339009"/>
            <a:ext cx="0" cy="141501"/>
          </a:xfrm>
          <a:prstGeom prst="line">
            <a:avLst/>
          </a:prstGeom>
          <a:noFill/>
          <a:ln w="12700" cap="flat" cmpd="sng" algn="ctr">
            <a:solidFill>
              <a:srgbClr val="C5D8D8">
                <a:hueOff val="0"/>
                <a:satOff val="0"/>
                <a:lumOff val="0"/>
                <a:alphaOff val="0"/>
              </a:srgbClr>
            </a:solidFill>
            <a:prstDash val="solid"/>
            <a:miter lim="800000"/>
          </a:ln>
          <a:effectLst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cxn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2</xdr:row>
      <xdr:rowOff>119062</xdr:rowOff>
    </xdr:from>
    <xdr:to>
      <xdr:col>13</xdr:col>
      <xdr:colOff>476250</xdr:colOff>
      <xdr:row>19</xdr:row>
      <xdr:rowOff>71437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221E09-5D06-8A71-BB18-F55C6173EC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6959</xdr:colOff>
      <xdr:row>2</xdr:row>
      <xdr:rowOff>41244</xdr:rowOff>
    </xdr:from>
    <xdr:to>
      <xdr:col>13</xdr:col>
      <xdr:colOff>627111</xdr:colOff>
      <xdr:row>17</xdr:row>
      <xdr:rowOff>236046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7BC638D-48CF-4194-98B0-CA4477244F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1001097</xdr:colOff>
      <xdr:row>1</xdr:row>
      <xdr:rowOff>231516</xdr:rowOff>
    </xdr:from>
    <xdr:to>
      <xdr:col>12</xdr:col>
      <xdr:colOff>176684</xdr:colOff>
      <xdr:row>18</xdr:row>
      <xdr:rowOff>39807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2CAD71B-8118-4786-AE39-68A844FED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672354</xdr:colOff>
      <xdr:row>2</xdr:row>
      <xdr:rowOff>116915</xdr:rowOff>
    </xdr:from>
    <xdr:to>
      <xdr:col>11</xdr:col>
      <xdr:colOff>585704</xdr:colOff>
      <xdr:row>19</xdr:row>
      <xdr:rowOff>38119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27958B-4F25-48D2-9893-A8D139254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648682</xdr:colOff>
      <xdr:row>3</xdr:row>
      <xdr:rowOff>28627</xdr:rowOff>
    </xdr:from>
    <xdr:to>
      <xdr:col>11</xdr:col>
      <xdr:colOff>19530</xdr:colOff>
      <xdr:row>17</xdr:row>
      <xdr:rowOff>74888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EEC5B87-1E6C-4E9E-970A-7D001BC42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0.13337</cdr:x>
      <cdr:y>0.03741</cdr:y>
    </cdr:from>
    <cdr:to>
      <cdr:x>0.13337</cdr:x>
      <cdr:y>0.81836</cdr:y>
    </cdr:to>
    <cdr:cxnSp macro="">
      <cdr:nvCxnSpPr>
        <cdr:cNvPr id="3" name="Rak koppling 2">
          <a:extLst xmlns:a="http://schemas.openxmlformats.org/drawingml/2006/main">
            <a:ext uri="{FF2B5EF4-FFF2-40B4-BE49-F238E27FC236}">
              <a16:creationId xmlns:a16="http://schemas.microsoft.com/office/drawing/2014/main" id="{A4AC71A7-A87B-E2C7-07AF-7D655872E447}"/>
            </a:ext>
          </a:extLst>
        </cdr:cNvPr>
        <cdr:cNvCxnSpPr/>
      </cdr:nvCxnSpPr>
      <cdr:spPr>
        <a:xfrm xmlns:a="http://schemas.openxmlformats.org/drawingml/2006/main" flipV="1">
          <a:off x="624179" y="95612"/>
          <a:ext cx="0" cy="1996108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0.50592</cdr:x>
      <cdr:y>0.03417</cdr:y>
    </cdr:from>
    <cdr:to>
      <cdr:x>0.50592</cdr:x>
      <cdr:y>0.8054</cdr:y>
    </cdr:to>
    <cdr:cxnSp macro="">
      <cdr:nvCxnSpPr>
        <cdr:cNvPr id="4" name="Rak koppling 3">
          <a:extLst xmlns:a="http://schemas.openxmlformats.org/drawingml/2006/main">
            <a:ext uri="{FF2B5EF4-FFF2-40B4-BE49-F238E27FC236}">
              <a16:creationId xmlns:a16="http://schemas.microsoft.com/office/drawing/2014/main" id="{B161C9E8-6BA2-B7D4-1533-925CE19C6F9A}"/>
            </a:ext>
          </a:extLst>
        </cdr:cNvPr>
        <cdr:cNvCxnSpPr/>
      </cdr:nvCxnSpPr>
      <cdr:spPr>
        <a:xfrm xmlns:a="http://schemas.openxmlformats.org/drawingml/2006/main" flipV="1">
          <a:off x="2367710" y="87329"/>
          <a:ext cx="0" cy="1971261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0.87842</cdr:x>
      <cdr:y>0.04065</cdr:y>
    </cdr:from>
    <cdr:to>
      <cdr:x>0.87842</cdr:x>
      <cdr:y>0.82809</cdr:y>
    </cdr:to>
    <cdr:cxnSp macro="">
      <cdr:nvCxnSpPr>
        <cdr:cNvPr id="5" name="Rak koppling 4">
          <a:extLst xmlns:a="http://schemas.openxmlformats.org/drawingml/2006/main">
            <a:ext uri="{FF2B5EF4-FFF2-40B4-BE49-F238E27FC236}">
              <a16:creationId xmlns:a16="http://schemas.microsoft.com/office/drawing/2014/main" id="{3AF02750-7EBE-2530-0E5D-BB7909583FB8}"/>
            </a:ext>
          </a:extLst>
        </cdr:cNvPr>
        <cdr:cNvCxnSpPr/>
      </cdr:nvCxnSpPr>
      <cdr:spPr>
        <a:xfrm xmlns:a="http://schemas.openxmlformats.org/drawingml/2006/main" flipV="1">
          <a:off x="4111006" y="103894"/>
          <a:ext cx="0" cy="2012674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0.12377</cdr:x>
      <cdr:y>0.01505</cdr:y>
    </cdr:from>
    <cdr:to>
      <cdr:x>0.21752</cdr:x>
      <cdr:y>0.09144</cdr:y>
    </cdr:to>
    <cdr:sp macro="" textlink="">
      <cdr:nvSpPr>
        <cdr:cNvPr id="8" name="textruta 7">
          <a:extLst xmlns:a="http://schemas.openxmlformats.org/drawingml/2006/main">
            <a:ext uri="{FF2B5EF4-FFF2-40B4-BE49-F238E27FC236}">
              <a16:creationId xmlns:a16="http://schemas.microsoft.com/office/drawing/2014/main" id="{E88DF377-0FD0-3A79-25AD-0DE151D7D2DB}"/>
            </a:ext>
          </a:extLst>
        </cdr:cNvPr>
        <cdr:cNvSpPr txBox="1"/>
      </cdr:nvSpPr>
      <cdr:spPr>
        <a:xfrm xmlns:a="http://schemas.openxmlformats.org/drawingml/2006/main">
          <a:off x="579254" y="38461"/>
          <a:ext cx="438750" cy="195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v-SE" sz="8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P10</a:t>
          </a:r>
        </a:p>
      </cdr:txBody>
    </cdr:sp>
  </cdr:relSizeAnchor>
  <cdr:relSizeAnchor xmlns:cdr="http://schemas.openxmlformats.org/drawingml/2006/chartDrawing">
    <cdr:from>
      <cdr:x>0.50207</cdr:x>
      <cdr:y>0.01567</cdr:y>
    </cdr:from>
    <cdr:to>
      <cdr:x>0.59582</cdr:x>
      <cdr:y>0.09206</cdr:y>
    </cdr:to>
    <cdr:sp macro="" textlink="">
      <cdr:nvSpPr>
        <cdr:cNvPr id="9" name="textruta 1">
          <a:extLst xmlns:a="http://schemas.openxmlformats.org/drawingml/2006/main">
            <a:ext uri="{FF2B5EF4-FFF2-40B4-BE49-F238E27FC236}">
              <a16:creationId xmlns:a16="http://schemas.microsoft.com/office/drawing/2014/main" id="{EE05BF68-674A-A31F-3D95-FF7DF5EBBABE}"/>
            </a:ext>
          </a:extLst>
        </cdr:cNvPr>
        <cdr:cNvSpPr txBox="1"/>
      </cdr:nvSpPr>
      <cdr:spPr>
        <a:xfrm xmlns:a="http://schemas.openxmlformats.org/drawingml/2006/main">
          <a:off x="2349693" y="40047"/>
          <a:ext cx="438750" cy="195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v-SE" sz="8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P50</a:t>
          </a:r>
        </a:p>
      </cdr:txBody>
    </cdr:sp>
  </cdr:relSizeAnchor>
  <cdr:relSizeAnchor xmlns:cdr="http://schemas.openxmlformats.org/drawingml/2006/chartDrawing">
    <cdr:from>
      <cdr:x>0.86825</cdr:x>
      <cdr:y>0.0176</cdr:y>
    </cdr:from>
    <cdr:to>
      <cdr:x>0.962</cdr:x>
      <cdr:y>0.09398</cdr:y>
    </cdr:to>
    <cdr:sp macro="" textlink="">
      <cdr:nvSpPr>
        <cdr:cNvPr id="10" name="textruta 1">
          <a:extLst xmlns:a="http://schemas.openxmlformats.org/drawingml/2006/main">
            <a:ext uri="{FF2B5EF4-FFF2-40B4-BE49-F238E27FC236}">
              <a16:creationId xmlns:a16="http://schemas.microsoft.com/office/drawing/2014/main" id="{EE05BF68-674A-A31F-3D95-FF7DF5EBBABE}"/>
            </a:ext>
          </a:extLst>
        </cdr:cNvPr>
        <cdr:cNvSpPr txBox="1"/>
      </cdr:nvSpPr>
      <cdr:spPr>
        <a:xfrm xmlns:a="http://schemas.openxmlformats.org/drawingml/2006/main">
          <a:off x="4063414" y="44985"/>
          <a:ext cx="438750" cy="195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v-SE" sz="8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P90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673553</xdr:colOff>
      <xdr:row>1</xdr:row>
      <xdr:rowOff>216354</xdr:rowOff>
    </xdr:from>
    <xdr:to>
      <xdr:col>14</xdr:col>
      <xdr:colOff>735289</xdr:colOff>
      <xdr:row>16</xdr:row>
      <xdr:rowOff>313375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34C09FD-F0C4-482D-BC32-D65557A22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1360</xdr:colOff>
      <xdr:row>19</xdr:row>
      <xdr:rowOff>25852</xdr:rowOff>
    </xdr:from>
    <xdr:to>
      <xdr:col>11</xdr:col>
      <xdr:colOff>607810</xdr:colOff>
      <xdr:row>27</xdr:row>
      <xdr:rowOff>97770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F453174-6FA4-4956-AF4F-2476404B4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604719</xdr:colOff>
      <xdr:row>19</xdr:row>
      <xdr:rowOff>25853</xdr:rowOff>
    </xdr:from>
    <xdr:to>
      <xdr:col>14</xdr:col>
      <xdr:colOff>658719</xdr:colOff>
      <xdr:row>27</xdr:row>
      <xdr:rowOff>97771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4A50A8BB-005A-4539-99BC-4D5FA624D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27453</xdr:colOff>
      <xdr:row>1</xdr:row>
      <xdr:rowOff>55469</xdr:rowOff>
    </xdr:from>
    <xdr:to>
      <xdr:col>13</xdr:col>
      <xdr:colOff>740572</xdr:colOff>
      <xdr:row>15</xdr:row>
      <xdr:rowOff>31734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1B6E3F6-4FB2-4175-AEE5-64F2A4A5B4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3</xdr:row>
      <xdr:rowOff>95250</xdr:rowOff>
    </xdr:from>
    <xdr:to>
      <xdr:col>12</xdr:col>
      <xdr:colOff>257175</xdr:colOff>
      <xdr:row>22</xdr:row>
      <xdr:rowOff>19050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BD8593B-E14E-44F8-A8DC-61A4EAE88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11</xdr:row>
      <xdr:rowOff>95250</xdr:rowOff>
    </xdr:from>
    <xdr:to>
      <xdr:col>5</xdr:col>
      <xdr:colOff>605434</xdr:colOff>
      <xdr:row>27</xdr:row>
      <xdr:rowOff>28413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E4E066D-C2F9-CB54-C56F-CA8B4246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962150"/>
          <a:ext cx="4682134" cy="252396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11</xdr:row>
      <xdr:rowOff>0</xdr:rowOff>
    </xdr:from>
    <xdr:to>
      <xdr:col>4</xdr:col>
      <xdr:colOff>214909</xdr:colOff>
      <xdr:row>26</xdr:row>
      <xdr:rowOff>60416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C86C0AF4-F802-30FD-B84C-14627BD7D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952625"/>
          <a:ext cx="4682134" cy="251786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18</xdr:row>
      <xdr:rowOff>47624</xdr:rowOff>
    </xdr:from>
    <xdr:to>
      <xdr:col>5</xdr:col>
      <xdr:colOff>736650</xdr:colOff>
      <xdr:row>34</xdr:row>
      <xdr:rowOff>129224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3258105-2DA8-4494-938E-D1494AE24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16</xdr:row>
      <xdr:rowOff>85725</xdr:rowOff>
    </xdr:from>
    <xdr:to>
      <xdr:col>6</xdr:col>
      <xdr:colOff>171500</xdr:colOff>
      <xdr:row>33</xdr:row>
      <xdr:rowOff>14925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3F5164B-26E4-4048-8E84-392DAFF6E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1</xdr:row>
      <xdr:rowOff>36512</xdr:rowOff>
    </xdr:from>
    <xdr:to>
      <xdr:col>14</xdr:col>
      <xdr:colOff>152450</xdr:colOff>
      <xdr:row>16</xdr:row>
      <xdr:rowOff>80012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5A4ACF-772D-463B-9E12-68A93DC8714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7</xdr:row>
      <xdr:rowOff>57150</xdr:rowOff>
    </xdr:from>
    <xdr:to>
      <xdr:col>5</xdr:col>
      <xdr:colOff>492175</xdr:colOff>
      <xdr:row>20</xdr:row>
      <xdr:rowOff>183200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BDDFE5F-CBAC-4020-B1CB-EC02B2960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12</xdr:row>
      <xdr:rowOff>19050</xdr:rowOff>
    </xdr:from>
    <xdr:to>
      <xdr:col>11</xdr:col>
      <xdr:colOff>578189</xdr:colOff>
      <xdr:row>25</xdr:row>
      <xdr:rowOff>157800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C093AE-3E76-49B8-8224-CFDFA1D26F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574964</xdr:colOff>
      <xdr:row>12</xdr:row>
      <xdr:rowOff>18596</xdr:rowOff>
    </xdr:from>
    <xdr:to>
      <xdr:col>19</xdr:col>
      <xdr:colOff>374700</xdr:colOff>
      <xdr:row>25</xdr:row>
      <xdr:rowOff>157346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4F5F960-938B-4A62-8828-A9892973B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476250</xdr:colOff>
      <xdr:row>25</xdr:row>
      <xdr:rowOff>161925</xdr:rowOff>
    </xdr:from>
    <xdr:to>
      <xdr:col>11</xdr:col>
      <xdr:colOff>578189</xdr:colOff>
      <xdr:row>39</xdr:row>
      <xdr:rowOff>14925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98CD6F2-95A3-4089-A439-FE68CF033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574964</xdr:colOff>
      <xdr:row>25</xdr:row>
      <xdr:rowOff>152400</xdr:rowOff>
    </xdr:from>
    <xdr:to>
      <xdr:col>19</xdr:col>
      <xdr:colOff>374700</xdr:colOff>
      <xdr:row>39</xdr:row>
      <xdr:rowOff>5400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6F31D63B-010A-4B24-B05C-D92CD78C0C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85165</xdr:colOff>
      <xdr:row>2</xdr:row>
      <xdr:rowOff>94969</xdr:rowOff>
    </xdr:from>
    <xdr:to>
      <xdr:col>12</xdr:col>
      <xdr:colOff>481801</xdr:colOff>
      <xdr:row>16</xdr:row>
      <xdr:rowOff>28788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5FED320-DFAE-43C5-84E1-B3A3887828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582386</xdr:colOff>
      <xdr:row>1</xdr:row>
      <xdr:rowOff>59644</xdr:rowOff>
    </xdr:from>
    <xdr:to>
      <xdr:col>13</xdr:col>
      <xdr:colOff>163336</xdr:colOff>
      <xdr:row>15</xdr:row>
      <xdr:rowOff>11069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501EF4C-F279-4868-ADEB-A13F22769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266700</xdr:colOff>
      <xdr:row>1</xdr:row>
      <xdr:rowOff>93942</xdr:rowOff>
    </xdr:from>
    <xdr:to>
      <xdr:col>19</xdr:col>
      <xdr:colOff>323850</xdr:colOff>
      <xdr:row>12</xdr:row>
      <xdr:rowOff>142875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1C59D99-DAE4-4449-9D50-D20865B49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314325</xdr:colOff>
      <xdr:row>13</xdr:row>
      <xdr:rowOff>0</xdr:rowOff>
    </xdr:from>
    <xdr:to>
      <xdr:col>19</xdr:col>
      <xdr:colOff>371475</xdr:colOff>
      <xdr:row>24</xdr:row>
      <xdr:rowOff>48933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32CBF8CF-1C68-41C8-A46C-45DB8D9CF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228600</xdr:colOff>
      <xdr:row>1</xdr:row>
      <xdr:rowOff>123825</xdr:rowOff>
    </xdr:from>
    <xdr:to>
      <xdr:col>24</xdr:col>
      <xdr:colOff>228600</xdr:colOff>
      <xdr:row>12</xdr:row>
      <xdr:rowOff>172758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B59FE70-EDA5-4893-9716-2058740E6C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142875</xdr:colOff>
      <xdr:row>1</xdr:row>
      <xdr:rowOff>114300</xdr:rowOff>
    </xdr:from>
    <xdr:to>
      <xdr:col>29</xdr:col>
      <xdr:colOff>142875</xdr:colOff>
      <xdr:row>12</xdr:row>
      <xdr:rowOff>163233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DAA853AC-088B-4501-8268-0A6A610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304800</xdr:colOff>
      <xdr:row>13</xdr:row>
      <xdr:rowOff>19050</xdr:rowOff>
    </xdr:from>
    <xdr:to>
      <xdr:col>24</xdr:col>
      <xdr:colOff>304800</xdr:colOff>
      <xdr:row>24</xdr:row>
      <xdr:rowOff>67983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005BE76-3402-4654-AADE-23C8EAFAB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102870</xdr:colOff>
      <xdr:row>1</xdr:row>
      <xdr:rowOff>64770</xdr:rowOff>
    </xdr:from>
    <xdr:to>
      <xdr:col>15</xdr:col>
      <xdr:colOff>515670</xdr:colOff>
      <xdr:row>15</xdr:row>
      <xdr:rowOff>320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F56D985-F048-4EBE-998D-6CBDA4938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</xdr:row>
      <xdr:rowOff>19050</xdr:rowOff>
    </xdr:from>
    <xdr:to>
      <xdr:col>15</xdr:col>
      <xdr:colOff>422325</xdr:colOff>
      <xdr:row>14</xdr:row>
      <xdr:rowOff>145100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0146965-C654-4F3E-91B5-C65FBADCB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450057</xdr:colOff>
      <xdr:row>2</xdr:row>
      <xdr:rowOff>164303</xdr:rowOff>
    </xdr:from>
    <xdr:to>
      <xdr:col>9</xdr:col>
      <xdr:colOff>129432</xdr:colOff>
      <xdr:row>18</xdr:row>
      <xdr:rowOff>115728</xdr:rowOff>
    </xdr:to>
    <xdr:graphicFrame macro="">
      <xdr:nvGraphicFramePr>
        <xdr:cNvPr id="2" name="Diagram 5">
          <a:extLst>
            <a:ext uri="{FF2B5EF4-FFF2-40B4-BE49-F238E27FC236}">
              <a16:creationId xmlns:a16="http://schemas.microsoft.com/office/drawing/2014/main" id="{95D53A22-29CE-4527-AFF6-915DCAEAC4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edlingsinstitutet_ny">
  <a:themeElements>
    <a:clrScheme name="MedlingsInstitutet_ny">
      <a:dk1>
        <a:sysClr val="windowText" lastClr="000000"/>
      </a:dk1>
      <a:lt1>
        <a:sysClr val="window" lastClr="FFFFFF"/>
      </a:lt1>
      <a:dk2>
        <a:srgbClr val="E8EBED"/>
      </a:dk2>
      <a:lt2>
        <a:srgbClr val="384F5B"/>
      </a:lt2>
      <a:accent1>
        <a:srgbClr val="E0C49B"/>
      </a:accent1>
      <a:accent2>
        <a:srgbClr val="30404C"/>
      </a:accent2>
      <a:accent3>
        <a:srgbClr val="C9C3C3"/>
      </a:accent3>
      <a:accent4>
        <a:srgbClr val="5B2F2F"/>
      </a:accent4>
      <a:accent5>
        <a:srgbClr val="C5D8D8"/>
      </a:accent5>
      <a:accent6>
        <a:srgbClr val="3B605B"/>
      </a:accent6>
      <a:hlink>
        <a:srgbClr val="04709B"/>
      </a:hlink>
      <a:folHlink>
        <a:srgbClr val="4F9BB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DS Theme">
    <a:majorFont>
      <a:latin typeface="Courier New"/>
      <a:ea typeface=""/>
      <a:cs typeface=""/>
    </a:majorFont>
    <a:minorFont>
      <a:latin typeface="Courier New"/>
      <a:ea typeface=""/>
      <a:cs typeface=""/>
    </a:minorFont>
  </a:fontScheme>
  <a:fmtScheme name="ODS Theme">
    <a:fillStyleLst>
      <a:solidFill>
        <a:schemeClr val="phClr"/>
      </a:solidFill>
      <a:solidFill>
        <a:schemeClr val="phClr"/>
      </a:solidFill>
      <a:solidFill>
        <a:schemeClr val="phClr"/>
      </a:solidFill>
    </a:fillStyleLst>
    <a:lnStyleLst>
      <a:ln w="9525" cap="flat" cmpd="sng" algn="ctr">
        <a:solidFill>
          <a:schemeClr val="phClr"/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/>
      </a:effectStyle>
      <a:effectStyle>
        <a:effectLst/>
      </a:effectStyle>
    </a:effectStyleLst>
    <a:bgFillStyleLst>
      <a:solidFill>
        <a:schemeClr val="phClr"/>
      </a:solidFill>
      <a:solidFill>
        <a:schemeClr val="phClr"/>
      </a:solidFill>
      <a:solidFill>
        <a:schemeClr val="phClr"/>
      </a:solidFill>
    </a:bgFillStyleLst>
  </a:fmtScheme>
</a:themeOverride>
</file>

<file path=xl/theme/themeOverride7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DS Theme">
    <a:majorFont>
      <a:latin typeface="Courier New"/>
      <a:ea typeface=""/>
      <a:cs typeface=""/>
    </a:majorFont>
    <a:minorFont>
      <a:latin typeface="Courier New"/>
      <a:ea typeface=""/>
      <a:cs typeface=""/>
    </a:minorFont>
  </a:fontScheme>
  <a:fmtScheme name="ODS Theme">
    <a:fillStyleLst>
      <a:solidFill>
        <a:schemeClr val="phClr"/>
      </a:solidFill>
      <a:solidFill>
        <a:schemeClr val="phClr"/>
      </a:solidFill>
      <a:solidFill>
        <a:schemeClr val="phClr"/>
      </a:solidFill>
    </a:fillStyleLst>
    <a:lnStyleLst>
      <a:ln w="9525" cap="flat" cmpd="sng" algn="ctr">
        <a:solidFill>
          <a:schemeClr val="phClr"/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/>
      </a:effectStyle>
      <a:effectStyle>
        <a:effectLst/>
      </a:effectStyle>
    </a:effectStyleLst>
    <a:bgFillStyleLst>
      <a:solidFill>
        <a:schemeClr val="phClr"/>
      </a:solidFill>
      <a:solidFill>
        <a:schemeClr val="phClr"/>
      </a:solidFill>
      <a:solidFill>
        <a:schemeClr val="phClr"/>
      </a:solidFill>
    </a:bgFillStyleLst>
  </a:fmtScheme>
</a:themeOverride>
</file>

<file path=xl/theme/themeOverride8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1DEB-CE4E-420C-9018-09ADBBE08F39}">
  <dimension ref="A1:R71"/>
  <sheetViews>
    <sheetView tabSelected="1" workbookViewId="0"/>
  </sheetViews>
  <sheetFormatPr defaultColWidth="9.140625" defaultRowHeight="12.75" x14ac:dyDescent="0.2"/>
  <cols>
    <col min="1" max="1" width="27" style="62" bestFit="1" customWidth="1"/>
    <col min="2" max="16384" width="9.140625" style="62"/>
  </cols>
  <sheetData>
    <row r="1" spans="1:18" ht="18" x14ac:dyDescent="0.25">
      <c r="A1" s="60" t="s">
        <v>206</v>
      </c>
      <c r="B1" s="61"/>
    </row>
    <row r="2" spans="1:18" ht="18" x14ac:dyDescent="0.25">
      <c r="A2" s="63"/>
      <c r="B2" s="63" t="s">
        <v>207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18" x14ac:dyDescent="0.25">
      <c r="A3" s="63"/>
      <c r="B3" s="63" t="s">
        <v>225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8" x14ac:dyDescent="0.25">
      <c r="A4" s="65" t="s">
        <v>208</v>
      </c>
      <c r="B4" s="61" t="s">
        <v>472</v>
      </c>
    </row>
    <row r="5" spans="1:18" ht="18" x14ac:dyDescent="0.25">
      <c r="A5" s="65" t="s">
        <v>209</v>
      </c>
      <c r="B5" s="61" t="s">
        <v>201</v>
      </c>
    </row>
    <row r="6" spans="1:18" ht="18" x14ac:dyDescent="0.25">
      <c r="A6" s="65" t="s">
        <v>210</v>
      </c>
      <c r="B6" s="61" t="s">
        <v>473</v>
      </c>
    </row>
    <row r="7" spans="1:18" ht="18" x14ac:dyDescent="0.25">
      <c r="A7" s="61"/>
      <c r="B7" s="61"/>
    </row>
    <row r="8" spans="1:18" ht="18" x14ac:dyDescent="0.25">
      <c r="A8" s="65" t="s">
        <v>211</v>
      </c>
      <c r="B8" s="61" t="s">
        <v>474</v>
      </c>
    </row>
    <row r="9" spans="1:18" ht="18" x14ac:dyDescent="0.25">
      <c r="A9" s="65" t="s">
        <v>212</v>
      </c>
      <c r="B9" s="61" t="s">
        <v>475</v>
      </c>
    </row>
    <row r="10" spans="1:18" ht="18" x14ac:dyDescent="0.25">
      <c r="A10" s="65" t="s">
        <v>213</v>
      </c>
      <c r="B10" s="61" t="s">
        <v>476</v>
      </c>
    </row>
    <row r="11" spans="1:18" ht="18" x14ac:dyDescent="0.25">
      <c r="A11" s="65" t="s">
        <v>214</v>
      </c>
      <c r="B11" s="61" t="s">
        <v>477</v>
      </c>
    </row>
    <row r="12" spans="1:18" ht="18" x14ac:dyDescent="0.25">
      <c r="A12" s="65" t="s">
        <v>215</v>
      </c>
      <c r="B12" s="61" t="s">
        <v>478</v>
      </c>
    </row>
    <row r="13" spans="1:18" ht="18" x14ac:dyDescent="0.25">
      <c r="A13" s="65" t="s">
        <v>216</v>
      </c>
      <c r="B13" s="61" t="s">
        <v>479</v>
      </c>
    </row>
    <row r="14" spans="1:18" ht="18" x14ac:dyDescent="0.25">
      <c r="A14" s="65" t="s">
        <v>217</v>
      </c>
      <c r="B14" s="61" t="s">
        <v>480</v>
      </c>
    </row>
    <row r="15" spans="1:18" ht="18" x14ac:dyDescent="0.25">
      <c r="A15" s="65" t="s">
        <v>218</v>
      </c>
      <c r="B15" s="61" t="s">
        <v>223</v>
      </c>
    </row>
    <row r="16" spans="1:18" ht="18" x14ac:dyDescent="0.25">
      <c r="A16" s="65" t="s">
        <v>219</v>
      </c>
      <c r="B16" s="61" t="s">
        <v>481</v>
      </c>
    </row>
    <row r="17" spans="1:18" ht="18" x14ac:dyDescent="0.25">
      <c r="A17" s="65" t="s">
        <v>220</v>
      </c>
      <c r="B17" s="61" t="s">
        <v>482</v>
      </c>
    </row>
    <row r="18" spans="1:18" ht="18" x14ac:dyDescent="0.25">
      <c r="A18" s="65" t="s">
        <v>221</v>
      </c>
      <c r="B18" s="61" t="s">
        <v>483</v>
      </c>
    </row>
    <row r="20" spans="1:18" ht="18" x14ac:dyDescent="0.25">
      <c r="A20" s="63"/>
      <c r="B20" s="63" t="s">
        <v>226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</row>
    <row r="21" spans="1:18" ht="18" x14ac:dyDescent="0.25">
      <c r="A21" s="65" t="s">
        <v>227</v>
      </c>
      <c r="B21" s="61" t="s">
        <v>517</v>
      </c>
    </row>
    <row r="22" spans="1:18" ht="18" x14ac:dyDescent="0.25">
      <c r="A22" s="65" t="s">
        <v>249</v>
      </c>
      <c r="B22" s="61" t="s">
        <v>484</v>
      </c>
    </row>
    <row r="23" spans="1:18" ht="18" x14ac:dyDescent="0.25">
      <c r="A23" s="65" t="s">
        <v>285</v>
      </c>
      <c r="B23" s="61" t="s">
        <v>472</v>
      </c>
    </row>
    <row r="24" spans="1:18" ht="18" x14ac:dyDescent="0.25">
      <c r="A24" s="65" t="s">
        <v>287</v>
      </c>
      <c r="B24" s="61" t="s">
        <v>485</v>
      </c>
    </row>
    <row r="25" spans="1:18" ht="18" x14ac:dyDescent="0.25">
      <c r="A25" s="65" t="s">
        <v>289</v>
      </c>
      <c r="B25" s="61" t="s">
        <v>486</v>
      </c>
    </row>
    <row r="26" spans="1:18" ht="18" x14ac:dyDescent="0.25">
      <c r="A26" s="65" t="s">
        <v>304</v>
      </c>
      <c r="B26" s="61" t="s">
        <v>487</v>
      </c>
    </row>
    <row r="27" spans="1:18" ht="18" x14ac:dyDescent="0.25">
      <c r="A27" s="65" t="s">
        <v>311</v>
      </c>
      <c r="B27" s="61" t="s">
        <v>488</v>
      </c>
    </row>
    <row r="28" spans="1:18" ht="18" x14ac:dyDescent="0.25">
      <c r="A28" s="65" t="s">
        <v>319</v>
      </c>
      <c r="B28" s="61" t="s">
        <v>318</v>
      </c>
    </row>
    <row r="29" spans="1:18" ht="18" x14ac:dyDescent="0.25">
      <c r="A29" s="65"/>
      <c r="B29" s="61"/>
    </row>
    <row r="30" spans="1:18" ht="18" x14ac:dyDescent="0.25">
      <c r="A30" s="65" t="s">
        <v>278</v>
      </c>
      <c r="B30" s="61" t="s">
        <v>489</v>
      </c>
    </row>
    <row r="31" spans="1:18" ht="18" x14ac:dyDescent="0.25">
      <c r="A31" s="65" t="s">
        <v>282</v>
      </c>
      <c r="B31" s="61" t="s">
        <v>490</v>
      </c>
    </row>
    <row r="32" spans="1:18" ht="18" x14ac:dyDescent="0.25">
      <c r="A32" s="65" t="s">
        <v>283</v>
      </c>
      <c r="B32" s="61" t="s">
        <v>491</v>
      </c>
    </row>
    <row r="33" spans="1:18" ht="18" x14ac:dyDescent="0.25">
      <c r="A33" s="65" t="s">
        <v>295</v>
      </c>
      <c r="B33" s="61" t="s">
        <v>492</v>
      </c>
    </row>
    <row r="34" spans="1:18" ht="18" x14ac:dyDescent="0.25">
      <c r="A34" s="65" t="s">
        <v>298</v>
      </c>
      <c r="B34" s="61" t="s">
        <v>493</v>
      </c>
    </row>
    <row r="35" spans="1:18" ht="18" x14ac:dyDescent="0.25">
      <c r="A35" s="65" t="s">
        <v>306</v>
      </c>
      <c r="B35" s="61" t="s">
        <v>494</v>
      </c>
    </row>
    <row r="36" spans="1:18" ht="18" x14ac:dyDescent="0.25">
      <c r="A36" s="65" t="s">
        <v>309</v>
      </c>
      <c r="B36" s="61" t="s">
        <v>495</v>
      </c>
    </row>
    <row r="37" spans="1:18" ht="18" x14ac:dyDescent="0.25">
      <c r="A37" s="65" t="s">
        <v>314</v>
      </c>
      <c r="B37" s="61" t="s">
        <v>496</v>
      </c>
    </row>
    <row r="38" spans="1:18" ht="18" x14ac:dyDescent="0.25">
      <c r="A38" s="65" t="s">
        <v>316</v>
      </c>
      <c r="B38" s="61" t="s">
        <v>497</v>
      </c>
    </row>
    <row r="39" spans="1:18" ht="18" x14ac:dyDescent="0.25">
      <c r="A39" s="65" t="s">
        <v>317</v>
      </c>
      <c r="B39" s="61" t="s">
        <v>498</v>
      </c>
    </row>
    <row r="40" spans="1:18" ht="18" x14ac:dyDescent="0.25">
      <c r="A40" s="65" t="s">
        <v>324</v>
      </c>
      <c r="B40" s="61" t="s">
        <v>499</v>
      </c>
    </row>
    <row r="41" spans="1:18" ht="18" x14ac:dyDescent="0.25">
      <c r="A41" s="65" t="s">
        <v>325</v>
      </c>
      <c r="B41" s="61" t="s">
        <v>500</v>
      </c>
    </row>
    <row r="44" spans="1:18" ht="18" x14ac:dyDescent="0.25">
      <c r="A44" s="63"/>
      <c r="B44" s="63" t="s">
        <v>326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1:18" ht="18" x14ac:dyDescent="0.25">
      <c r="A45" s="65" t="s">
        <v>328</v>
      </c>
      <c r="B45" s="61" t="s">
        <v>501</v>
      </c>
    </row>
    <row r="46" spans="1:18" ht="18" x14ac:dyDescent="0.25">
      <c r="A46" s="65" t="s">
        <v>329</v>
      </c>
      <c r="B46" s="61" t="s">
        <v>502</v>
      </c>
    </row>
    <row r="47" spans="1:18" ht="18" x14ac:dyDescent="0.25">
      <c r="A47" s="159"/>
      <c r="B47" s="61"/>
    </row>
    <row r="48" spans="1:18" ht="18" x14ac:dyDescent="0.25">
      <c r="A48" s="65" t="s">
        <v>330</v>
      </c>
      <c r="B48" s="61" t="s">
        <v>503</v>
      </c>
    </row>
    <row r="49" spans="1:18" ht="18" x14ac:dyDescent="0.25">
      <c r="A49" s="65" t="s">
        <v>331</v>
      </c>
      <c r="B49" s="61" t="s">
        <v>504</v>
      </c>
    </row>
    <row r="50" spans="1:18" ht="18" x14ac:dyDescent="0.25">
      <c r="A50" s="65" t="s">
        <v>332</v>
      </c>
      <c r="B50" s="61" t="s">
        <v>505</v>
      </c>
    </row>
    <row r="52" spans="1:18" ht="18" x14ac:dyDescent="0.25">
      <c r="A52" s="63"/>
      <c r="B52" s="63" t="s">
        <v>327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</row>
    <row r="53" spans="1:18" ht="18" x14ac:dyDescent="0.25">
      <c r="A53" s="65" t="s">
        <v>334</v>
      </c>
      <c r="B53" s="61" t="s">
        <v>347</v>
      </c>
    </row>
    <row r="54" spans="1:18" ht="18" x14ac:dyDescent="0.25">
      <c r="A54" s="65" t="s">
        <v>336</v>
      </c>
      <c r="B54" s="61" t="s">
        <v>348</v>
      </c>
    </row>
    <row r="55" spans="1:18" ht="18" x14ac:dyDescent="0.25">
      <c r="A55" s="65" t="s">
        <v>337</v>
      </c>
      <c r="B55" s="61" t="s">
        <v>350</v>
      </c>
    </row>
    <row r="56" spans="1:18" ht="18" x14ac:dyDescent="0.25">
      <c r="A56" s="65" t="s">
        <v>338</v>
      </c>
      <c r="B56" s="61" t="s">
        <v>349</v>
      </c>
    </row>
    <row r="57" spans="1:18" ht="18" x14ac:dyDescent="0.25">
      <c r="A57" s="65" t="s">
        <v>339</v>
      </c>
      <c r="B57" s="61" t="s">
        <v>536</v>
      </c>
    </row>
    <row r="58" spans="1:18" ht="18" x14ac:dyDescent="0.25">
      <c r="A58" s="65" t="s">
        <v>340</v>
      </c>
      <c r="B58" s="61" t="s">
        <v>537</v>
      </c>
    </row>
    <row r="59" spans="1:18" ht="18" x14ac:dyDescent="0.25">
      <c r="A59" s="65" t="s">
        <v>341</v>
      </c>
      <c r="B59" s="61" t="s">
        <v>351</v>
      </c>
    </row>
    <row r="60" spans="1:18" ht="18" x14ac:dyDescent="0.25">
      <c r="A60" s="65"/>
      <c r="B60" s="61"/>
    </row>
    <row r="61" spans="1:18" ht="18" x14ac:dyDescent="0.25">
      <c r="A61" s="65" t="s">
        <v>335</v>
      </c>
      <c r="B61" s="61" t="s">
        <v>333</v>
      </c>
    </row>
    <row r="62" spans="1:18" ht="18" x14ac:dyDescent="0.25">
      <c r="A62" s="65" t="s">
        <v>342</v>
      </c>
      <c r="B62" s="61" t="s">
        <v>352</v>
      </c>
    </row>
    <row r="63" spans="1:18" ht="18" x14ac:dyDescent="0.25">
      <c r="A63" s="65" t="s">
        <v>343</v>
      </c>
      <c r="B63" s="61" t="s">
        <v>353</v>
      </c>
    </row>
    <row r="64" spans="1:18" ht="18" x14ac:dyDescent="0.25">
      <c r="A64" s="65" t="s">
        <v>344</v>
      </c>
      <c r="B64" s="61" t="s">
        <v>538</v>
      </c>
    </row>
    <row r="65" spans="1:18" ht="18" x14ac:dyDescent="0.25">
      <c r="A65" s="65" t="s">
        <v>345</v>
      </c>
      <c r="B65" s="61" t="s">
        <v>539</v>
      </c>
    </row>
    <row r="66" spans="1:18" ht="18" x14ac:dyDescent="0.25">
      <c r="A66" s="65" t="s">
        <v>346</v>
      </c>
      <c r="B66" s="61" t="s">
        <v>354</v>
      </c>
    </row>
    <row r="68" spans="1:18" ht="18" x14ac:dyDescent="0.25">
      <c r="A68" s="63"/>
      <c r="B68" s="63" t="s">
        <v>546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</row>
    <row r="70" spans="1:18" ht="18" x14ac:dyDescent="0.25">
      <c r="A70" s="65" t="s">
        <v>547</v>
      </c>
      <c r="B70" s="61" t="s">
        <v>916</v>
      </c>
    </row>
    <row r="71" spans="1:18" ht="18" x14ac:dyDescent="0.25">
      <c r="A71" s="65" t="s">
        <v>548</v>
      </c>
      <c r="B71" s="61" t="s">
        <v>917</v>
      </c>
    </row>
  </sheetData>
  <hyperlinks>
    <hyperlink ref="A5" location="'Tabell 1.2'!A1" display="Tabell 1.2" xr:uid="{F2CB1934-6AB2-4D0D-9126-DAAE58023B96}"/>
    <hyperlink ref="A6" location="'Tabell 1.3'!A1" display="Tabell 1.3" xr:uid="{D6F8803F-CA11-4A6B-8989-6F49D56E226E}"/>
    <hyperlink ref="A8" location="'Diagram 1.1'!A1" display="Diagram 1.1" xr:uid="{24495749-6D3C-484E-A28C-4125C2673B99}"/>
    <hyperlink ref="A9" location="'Diagram 1.2'!A1" display="Diagram 1.2" xr:uid="{9234FD62-9086-4FD9-8A47-CDA20DF3939B}"/>
    <hyperlink ref="A10" location="'Diagram 1.3'!A1" display="Diagram 1.3" xr:uid="{03108737-66DF-43BF-90E2-502C4E5D7017}"/>
    <hyperlink ref="A11" location="'Diagram 1.4'!A1" display="Diagram 1.4" xr:uid="{38480173-D198-47AB-ACD5-D913BAFEC09F}"/>
    <hyperlink ref="A12" location="'Diagram 1.5'!A1" display="Diagram 1.5" xr:uid="{E93C228F-C878-4652-B335-7DD0223D9748}"/>
    <hyperlink ref="A13" location="'Diagram 1.6'!A1" display="Diagram 1.6" xr:uid="{2B7DCAD9-61CA-4F47-A63A-12EC6F653B98}"/>
    <hyperlink ref="A14" location="'Diagram 1.7'!A1" display="Diagram 1.7" xr:uid="{BEA3FD60-F20B-4D05-8E73-A48BA93AC4C9}"/>
    <hyperlink ref="A15" location="'Diagram 1.8'!A1" display="Diagram 1.8" xr:uid="{D55DDCE2-D046-4FBC-AA8D-44A145C94091}"/>
    <hyperlink ref="A16" location="'Diagram 1.9'!A1" display="Diagram 1.9" xr:uid="{00CBCBF3-1DE6-414F-8D37-8E3E7595CCC5}"/>
    <hyperlink ref="A17" location="'Diagram 1.10'!A1" display="Diagram 1.10" xr:uid="{147B7889-230B-4F21-9B88-ED17E75204A9}"/>
    <hyperlink ref="A18" location="'Diagram 1.11'!A1" display="Diagram 1.11" xr:uid="{45D6A97D-9F11-41FF-A4DA-5A1BCD1C9655}"/>
    <hyperlink ref="A4" location="'Tabell 1.1'!A1" display="Tabell 1.1" xr:uid="{EAD15B0B-9CB6-4AE9-925E-50789AF0A78A}"/>
    <hyperlink ref="A21" location="'Figur 2.1'!A1" display="Figur 2.1" xr:uid="{2C14F915-AB4C-41EC-8C18-819D6267A546}"/>
    <hyperlink ref="A22" location="'Tabell 2.1'!A1" display="Tabell 2.1" xr:uid="{3A44929D-F827-4919-B169-EA353CF6598F}"/>
    <hyperlink ref="A23" location="'Tabell 2.2'!A1" display="Tabell 2.2" xr:uid="{74F18C35-E9B6-4A08-A6CB-9E59D67D3317}"/>
    <hyperlink ref="A30" location="'Diagram 2.1'!A1" display="Diagram 2.1" xr:uid="{4F8D7388-E40B-4323-835B-D03AEEE73E9F}"/>
    <hyperlink ref="A31" location="'Diagram 2.2'!A1" display="Diagram 2.2" xr:uid="{D8216409-6E05-43FC-8972-757A9CC72E5A}"/>
    <hyperlink ref="A32" location="'Diagram 2.3'!A1" display="Diagram 2.3" xr:uid="{5A68D838-F856-434F-A4C6-E304E4E8B02B}"/>
    <hyperlink ref="A24" location="'Tabell 2.3'!A1" display="Tabell 2.3" xr:uid="{16413948-6D70-425E-9920-53545847EE5B}"/>
    <hyperlink ref="A25" location="'Tabell 2.4'!A1" display="Tabell 2.4" xr:uid="{FE800A84-D9EF-40AF-830F-BADD6B3539F4}"/>
    <hyperlink ref="A33" location="'Diagram 2.4'!A1" display="Diagram 2.4" xr:uid="{02A1FC79-8B2D-4EF8-ACC7-6908F26797DB}"/>
    <hyperlink ref="A34" location="'Diagram 2.5'!A1" display="Diagram 2.5" xr:uid="{89A761ED-797F-4B57-9DD9-AA3BBDD40E02}"/>
    <hyperlink ref="A26" location="'Tabell 2.5'!A1" display="Tabell 2.5" xr:uid="{46F74396-A8D6-440F-9488-3DFB14BE6945}"/>
    <hyperlink ref="A35" location="'Diagram 2.6'!A1" display="Diagram 2.6" xr:uid="{0C84AA16-2B4A-4FCF-ADDF-365CD9DCB6D0}"/>
    <hyperlink ref="A36" location="'Diagram 2.7'!A1" display="Diagram 2.7" xr:uid="{27F195B7-7483-4485-B352-B2A3F19B2B45}"/>
    <hyperlink ref="A27" location="'Tabell 2.6'!A1" display="Tabell 2.6" xr:uid="{2574A170-052F-4350-91C6-F64013B93D7F}"/>
    <hyperlink ref="A37" location="'Diagram 2.8'!A1" display="Diagram 2.8" xr:uid="{3F190BFF-6B7F-4505-AA6A-2D6B693E1F98}"/>
    <hyperlink ref="A39" location="'Diagram 2.10'!A1" display="Diagram 2.10" xr:uid="{5C3C4ED2-776B-4E68-B8BA-11BD53914FB2}"/>
    <hyperlink ref="A38" location="'Diagram 2.9'!A1" display="Diagram 2.9" xr:uid="{AEAB391D-4B0E-4201-B9D8-3118BA2DAD18}"/>
    <hyperlink ref="A28" location="'Tabell 2.7'!A1" display="Tabell 2.7" xr:uid="{1EEA8481-A0D1-4CAE-BEC6-C4F530FBC979}"/>
    <hyperlink ref="A40" location="'Diagram 2.11'!A1" display="Diagram 2.11" xr:uid="{07269A33-6D67-4B2A-9371-7DD66990EA6A}"/>
    <hyperlink ref="A41" location="'Diagram 2.12'!A1" display="Diagram 2.12" xr:uid="{9DF9EA24-852F-4999-9630-4FC6E2B3C309}"/>
    <hyperlink ref="A45" location="'Tabell 3.1'!A1" display="Tabell 3.1" xr:uid="{AD9CA184-F1A6-4548-A6CC-624BF54D652C}"/>
    <hyperlink ref="A48" location="'Diagram 3.1'!A1" display="Diagram 3.1" xr:uid="{FD32DEC1-10D1-4098-A4F1-3B04456C1731}"/>
    <hyperlink ref="A53" location="'Tabell 4.1'!A1" display="Tabell 4.1" xr:uid="{E1827D8B-8D86-4FD6-A69F-2E1E5068C2D0}"/>
    <hyperlink ref="A61" location="'Diagram 4.1'!A1" display="Diagram 4.1" xr:uid="{86962036-5E61-4D32-90BD-08DB2CA157D2}"/>
    <hyperlink ref="A46" location="'Tabell 3.2'!A1" display="Tabell 3.2" xr:uid="{1F85C323-4EFC-496D-AAB4-A41B7BF39C4F}"/>
    <hyperlink ref="A50" location="'Diagram 3.3'!A1" display="Diagram 3.3" xr:uid="{3DC68FEF-583D-4975-BDB4-1B7934F61DFC}"/>
    <hyperlink ref="A49" location="'Diagram 3.2'!A1" display="Diagram 3.2" xr:uid="{7696EAF3-E850-4E5C-BFCF-434197355887}"/>
    <hyperlink ref="A54" location="'Tabell 4.2'!A1" display="Tabell 4.2" xr:uid="{D8A02E97-DCE9-491B-8A2E-0E72CDB68084}"/>
    <hyperlink ref="A55" location="'Tabell 4.3'!A1" display="Tabell 4.3" xr:uid="{BEA09319-081D-4EB3-A3CD-793D1FFC7E36}"/>
    <hyperlink ref="A56" location="'Tabell 4.4'!A1" display="Tabell 4.4" xr:uid="{F2F5347A-819D-4518-BA5B-10F63AA726FA}"/>
    <hyperlink ref="A57" location="'Tabell 4.5'!A1" display="Tabell 4.5" xr:uid="{20150ACC-CF74-4086-9A51-7FB1FF124B0B}"/>
    <hyperlink ref="A58" location="'Tabell 4.6'!A1" display="Tabell 4.6" xr:uid="{84A0E0D1-3374-4537-B7B3-63B20CC686AB}"/>
    <hyperlink ref="A59" location="'Tabell 4.7'!A1" display="Tabell 4.7" xr:uid="{53F36C95-A911-4F47-9375-84A44987C2D2}"/>
    <hyperlink ref="A62" location="'Diagram 4.2'!A1" display="Diagram 4.2" xr:uid="{B6CF79B0-26B4-4B72-8DC5-C26952D71499}"/>
    <hyperlink ref="A63" location="'Diagram 4.3'!A1" display="Diagram 4.3" xr:uid="{E6D80181-2799-4EDF-95BF-8B48BF2FFFF8}"/>
    <hyperlink ref="A64" location="'Diagram 4.4'!A1" display="Diagram 4.4" xr:uid="{B99286C6-2B0E-4366-AF3B-EC91831CC445}"/>
    <hyperlink ref="A65" location="'Diagram 4.5'!A1" display="Diagram 4.5" xr:uid="{698B906E-AA95-432F-89EB-3A928E5ADB67}"/>
    <hyperlink ref="A66" location="'Diagram 4.6'!A1" display="Diagram 4.6" xr:uid="{F607037E-5B51-4AB8-B18D-B1651204206B}"/>
    <hyperlink ref="A70" location="Kommun!A1" display="Tabell kommun" xr:uid="{5D3610C0-A10A-49AE-AD70-021C43198BDB}"/>
    <hyperlink ref="A71" location="Län!A1" display="Tabell län'" xr:uid="{69F19C5D-9106-46D9-9CA1-F380F4FB5E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FC11-E912-4834-A61D-4DC803F5849C}">
  <sheetPr codeName="Blad2"/>
  <dimension ref="A1:H25"/>
  <sheetViews>
    <sheetView showGridLines="0" zoomScaleNormal="100" workbookViewId="0"/>
  </sheetViews>
  <sheetFormatPr defaultColWidth="16.5703125" defaultRowHeight="15" x14ac:dyDescent="0.25"/>
  <cols>
    <col min="1" max="1" width="4.5703125" customWidth="1"/>
    <col min="2" max="2" width="24" customWidth="1"/>
    <col min="3" max="3" width="9.85546875" customWidth="1"/>
    <col min="4" max="5" width="8.7109375" customWidth="1"/>
    <col min="6" max="6" width="13" customWidth="1"/>
    <col min="7" max="7" width="15.85546875" customWidth="1"/>
  </cols>
  <sheetData>
    <row r="1" spans="1:8" s="167" customFormat="1" x14ac:dyDescent="0.2">
      <c r="A1" s="168" t="s">
        <v>471</v>
      </c>
    </row>
    <row r="2" spans="1:8" s="167" customFormat="1" x14ac:dyDescent="0.2">
      <c r="A2" s="169" t="s">
        <v>49</v>
      </c>
    </row>
    <row r="3" spans="1:8" ht="24" x14ac:dyDescent="0.25">
      <c r="A3" s="38"/>
      <c r="B3" s="39"/>
      <c r="C3" s="39" t="s">
        <v>32</v>
      </c>
      <c r="D3" s="39" t="s">
        <v>33</v>
      </c>
      <c r="E3" s="39" t="s">
        <v>34</v>
      </c>
      <c r="F3" s="39" t="s">
        <v>515</v>
      </c>
      <c r="G3" s="39" t="s">
        <v>519</v>
      </c>
    </row>
    <row r="4" spans="1:8" x14ac:dyDescent="0.25">
      <c r="A4" s="37" t="s">
        <v>4</v>
      </c>
      <c r="B4" s="9" t="s">
        <v>39</v>
      </c>
      <c r="C4" s="27">
        <v>363600</v>
      </c>
      <c r="D4" s="27">
        <v>431600</v>
      </c>
      <c r="E4" s="27">
        <v>295900</v>
      </c>
      <c r="F4" s="40">
        <v>31.4</v>
      </c>
      <c r="G4" s="40">
        <v>-0.5</v>
      </c>
    </row>
    <row r="5" spans="1:8" x14ac:dyDescent="0.25">
      <c r="A5" s="2" t="s">
        <v>0</v>
      </c>
      <c r="B5" s="3" t="s">
        <v>17</v>
      </c>
      <c r="C5" s="24">
        <v>292400</v>
      </c>
      <c r="D5" s="24">
        <v>335700</v>
      </c>
      <c r="E5" s="24">
        <v>249300</v>
      </c>
      <c r="F5" s="41">
        <v>25.7</v>
      </c>
      <c r="G5" s="42">
        <v>-0.1</v>
      </c>
    </row>
    <row r="6" spans="1:8" x14ac:dyDescent="0.25">
      <c r="A6" s="4" t="s">
        <v>1</v>
      </c>
      <c r="B6" s="5" t="s">
        <v>18</v>
      </c>
      <c r="C6" s="25">
        <v>6600</v>
      </c>
      <c r="D6" s="25">
        <v>9400</v>
      </c>
      <c r="E6" s="25">
        <v>3800</v>
      </c>
      <c r="F6" s="43">
        <v>59.5</v>
      </c>
      <c r="G6" s="44">
        <v>-0.6</v>
      </c>
    </row>
    <row r="7" spans="1:8" x14ac:dyDescent="0.25">
      <c r="A7" s="4" t="s">
        <v>2</v>
      </c>
      <c r="B7" s="5" t="s">
        <v>19</v>
      </c>
      <c r="C7" s="25">
        <v>42900</v>
      </c>
      <c r="D7" s="25">
        <v>61300</v>
      </c>
      <c r="E7" s="25">
        <v>24500</v>
      </c>
      <c r="F7" s="43">
        <v>60</v>
      </c>
      <c r="G7" s="44">
        <v>-3.8</v>
      </c>
    </row>
    <row r="8" spans="1:8" x14ac:dyDescent="0.25">
      <c r="A8" s="6" t="s">
        <v>3</v>
      </c>
      <c r="B8" s="7" t="s">
        <v>20</v>
      </c>
      <c r="C8" s="26">
        <v>21800</v>
      </c>
      <c r="D8" s="26">
        <v>25200</v>
      </c>
      <c r="E8" s="26">
        <v>18300</v>
      </c>
      <c r="F8" s="45">
        <v>27.4</v>
      </c>
      <c r="G8" s="46">
        <v>-1.9</v>
      </c>
    </row>
    <row r="9" spans="1:8" x14ac:dyDescent="0.25">
      <c r="A9" s="8" t="s">
        <v>12</v>
      </c>
      <c r="B9" s="9" t="s">
        <v>38</v>
      </c>
      <c r="C9" s="27">
        <v>118600</v>
      </c>
      <c r="D9" s="27">
        <v>118900</v>
      </c>
      <c r="E9" s="27">
        <v>118300</v>
      </c>
      <c r="F9" s="40">
        <v>0.5</v>
      </c>
      <c r="G9" s="47">
        <v>0</v>
      </c>
      <c r="H9" s="16"/>
    </row>
    <row r="10" spans="1:8" x14ac:dyDescent="0.25">
      <c r="A10" s="11" t="s">
        <v>5</v>
      </c>
      <c r="B10" s="10" t="s">
        <v>40</v>
      </c>
      <c r="C10" s="28">
        <v>20600</v>
      </c>
      <c r="D10" s="28">
        <v>18100</v>
      </c>
      <c r="E10" s="28">
        <v>23200</v>
      </c>
      <c r="F10" s="48">
        <v>-27.8</v>
      </c>
      <c r="G10" s="49">
        <v>2.8</v>
      </c>
    </row>
    <row r="11" spans="1:8" x14ac:dyDescent="0.25">
      <c r="A11" s="4" t="s">
        <v>6</v>
      </c>
      <c r="B11" s="5" t="s">
        <v>22</v>
      </c>
      <c r="C11" s="25">
        <v>5900</v>
      </c>
      <c r="D11" s="25">
        <v>4500</v>
      </c>
      <c r="E11" s="25">
        <v>7300</v>
      </c>
      <c r="F11" s="43">
        <v>-64.099999999999994</v>
      </c>
      <c r="G11" s="44">
        <v>-1.5</v>
      </c>
    </row>
    <row r="12" spans="1:8" x14ac:dyDescent="0.25">
      <c r="A12" s="4" t="s">
        <v>7</v>
      </c>
      <c r="B12" s="5" t="s">
        <v>24</v>
      </c>
      <c r="C12" s="25">
        <v>4700</v>
      </c>
      <c r="D12" s="25">
        <v>4200</v>
      </c>
      <c r="E12" s="25">
        <v>5100</v>
      </c>
      <c r="F12" s="43">
        <v>-20.9</v>
      </c>
      <c r="G12" s="44">
        <v>0.8</v>
      </c>
    </row>
    <row r="13" spans="1:8" x14ac:dyDescent="0.25">
      <c r="A13" s="4" t="s">
        <v>8</v>
      </c>
      <c r="B13" s="5" t="s">
        <v>26</v>
      </c>
      <c r="C13" s="25">
        <v>5300</v>
      </c>
      <c r="D13" s="25">
        <v>4000</v>
      </c>
      <c r="E13" s="25">
        <v>6600</v>
      </c>
      <c r="F13" s="43">
        <v>-63.2</v>
      </c>
      <c r="G13" s="44">
        <v>-1.8</v>
      </c>
    </row>
    <row r="14" spans="1:8" x14ac:dyDescent="0.25">
      <c r="A14" s="4" t="s">
        <v>9</v>
      </c>
      <c r="B14" s="5" t="s">
        <v>28</v>
      </c>
      <c r="C14" s="25">
        <v>4800</v>
      </c>
      <c r="D14" s="25">
        <v>5400</v>
      </c>
      <c r="E14" s="25">
        <v>4100</v>
      </c>
      <c r="F14" s="43">
        <v>23.2</v>
      </c>
      <c r="G14" s="44">
        <v>2</v>
      </c>
    </row>
    <row r="15" spans="1:8" x14ac:dyDescent="0.25">
      <c r="A15" s="22" t="s">
        <v>10</v>
      </c>
      <c r="B15" s="23" t="s">
        <v>21</v>
      </c>
      <c r="C15" s="29">
        <v>81200</v>
      </c>
      <c r="D15" s="29">
        <v>87800</v>
      </c>
      <c r="E15" s="29">
        <v>74600</v>
      </c>
      <c r="F15" s="50">
        <v>15</v>
      </c>
      <c r="G15" s="51">
        <v>-0.3</v>
      </c>
    </row>
    <row r="16" spans="1:8" x14ac:dyDescent="0.25">
      <c r="A16" s="20" t="s">
        <v>11</v>
      </c>
      <c r="B16" s="21" t="s">
        <v>31</v>
      </c>
      <c r="C16" s="30">
        <v>16700</v>
      </c>
      <c r="D16" s="30">
        <v>13000</v>
      </c>
      <c r="E16" s="30">
        <v>20500</v>
      </c>
      <c r="F16" s="52">
        <v>-58.5</v>
      </c>
      <c r="G16" s="53">
        <v>-9.6</v>
      </c>
    </row>
    <row r="17" spans="1:7" x14ac:dyDescent="0.25">
      <c r="A17" s="8" t="s">
        <v>15</v>
      </c>
      <c r="B17" s="9" t="s">
        <v>37</v>
      </c>
      <c r="C17" s="27">
        <v>111500</v>
      </c>
      <c r="D17" s="27">
        <v>134700</v>
      </c>
      <c r="E17" s="27">
        <v>88300</v>
      </c>
      <c r="F17" s="40">
        <v>34.5</v>
      </c>
      <c r="G17" s="47">
        <v>0.1</v>
      </c>
    </row>
    <row r="18" spans="1:7" x14ac:dyDescent="0.25">
      <c r="A18" s="2" t="s">
        <v>13</v>
      </c>
      <c r="B18" s="3" t="s">
        <v>29</v>
      </c>
      <c r="C18" s="24">
        <v>108800</v>
      </c>
      <c r="D18" s="24">
        <v>131900</v>
      </c>
      <c r="E18" s="24">
        <v>85800</v>
      </c>
      <c r="F18" s="41">
        <v>34.9</v>
      </c>
      <c r="G18" s="54">
        <v>0.1</v>
      </c>
    </row>
    <row r="19" spans="1:7" x14ac:dyDescent="0.25">
      <c r="A19" s="6" t="s">
        <v>14</v>
      </c>
      <c r="B19" s="7" t="s">
        <v>30</v>
      </c>
      <c r="C19" s="26">
        <v>2700</v>
      </c>
      <c r="D19" s="26">
        <v>2900</v>
      </c>
      <c r="E19" s="26">
        <v>2500</v>
      </c>
      <c r="F19" s="45">
        <v>13</v>
      </c>
      <c r="G19" s="46">
        <v>0.1</v>
      </c>
    </row>
    <row r="20" spans="1:7" x14ac:dyDescent="0.25">
      <c r="A20" s="8" t="s">
        <v>16</v>
      </c>
      <c r="B20" s="9" t="s">
        <v>36</v>
      </c>
      <c r="C20" s="27">
        <v>370700</v>
      </c>
      <c r="D20" s="27">
        <v>415700</v>
      </c>
      <c r="E20" s="27">
        <v>325900</v>
      </c>
      <c r="F20" s="40">
        <v>21.6</v>
      </c>
      <c r="G20" s="47">
        <v>-0.4</v>
      </c>
    </row>
    <row r="22" spans="1:7" s="167" customFormat="1" ht="14.25" x14ac:dyDescent="0.2">
      <c r="A22" s="167" t="s">
        <v>200</v>
      </c>
    </row>
    <row r="23" spans="1:7" s="167" customFormat="1" ht="14.25" x14ac:dyDescent="0.2">
      <c r="A23" s="167" t="s">
        <v>196</v>
      </c>
    </row>
    <row r="25" spans="1:7" s="66" customFormat="1" ht="18" x14ac:dyDescent="0.25">
      <c r="A25" s="384" t="s">
        <v>224</v>
      </c>
      <c r="B25" s="385"/>
      <c r="C25" s="385"/>
      <c r="D25" s="385"/>
      <c r="E25" s="386"/>
    </row>
  </sheetData>
  <mergeCells count="1">
    <mergeCell ref="A25:E25"/>
  </mergeCells>
  <hyperlinks>
    <hyperlink ref="A25" location="Innehållsförteckning!A1" display="Tillbaka till innehållsförteckning" xr:uid="{CA13FC59-74B8-4067-915C-48CB4504E8D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0ACA-AEBB-4DC4-9D69-DABDD55382A9}">
  <sheetPr codeName="Blad5"/>
  <dimension ref="A1:F11"/>
  <sheetViews>
    <sheetView showGridLines="0" zoomScaleNormal="100" workbookViewId="0">
      <selection activeCell="N7" sqref="N7"/>
    </sheetView>
  </sheetViews>
  <sheetFormatPr defaultColWidth="9.140625" defaultRowHeight="12.75" x14ac:dyDescent="0.2"/>
  <cols>
    <col min="1" max="1" width="15" style="165" customWidth="1"/>
    <col min="2" max="2" width="15.28515625" style="165" customWidth="1"/>
    <col min="3" max="3" width="16.7109375" style="165" customWidth="1"/>
    <col min="4" max="4" width="23" style="165" customWidth="1"/>
    <col min="5" max="5" width="13.7109375" style="165" customWidth="1"/>
    <col min="6" max="6" width="10.140625" style="165" customWidth="1"/>
    <col min="7" max="16384" width="9.140625" style="165"/>
  </cols>
  <sheetData>
    <row r="1" spans="1:6" ht="15" x14ac:dyDescent="0.2">
      <c r="A1" s="168" t="s">
        <v>222</v>
      </c>
    </row>
    <row r="2" spans="1:6" ht="25.5" customHeight="1" x14ac:dyDescent="0.2">
      <c r="A2" s="365" t="s">
        <v>179</v>
      </c>
      <c r="B2" s="365" t="s">
        <v>180</v>
      </c>
      <c r="C2" s="365" t="s">
        <v>544</v>
      </c>
      <c r="D2" s="365" t="s">
        <v>181</v>
      </c>
      <c r="E2" s="365" t="s">
        <v>182</v>
      </c>
      <c r="F2" s="365" t="s">
        <v>506</v>
      </c>
    </row>
    <row r="3" spans="1:6" ht="25.5" customHeight="1" x14ac:dyDescent="0.2">
      <c r="A3" s="246" t="s">
        <v>183</v>
      </c>
      <c r="B3" s="36" t="s">
        <v>382</v>
      </c>
      <c r="C3" s="36" t="s">
        <v>184</v>
      </c>
      <c r="D3" s="36" t="s">
        <v>185</v>
      </c>
      <c r="E3" s="36" t="s">
        <v>186</v>
      </c>
      <c r="F3" s="283">
        <v>10.199999999999999</v>
      </c>
    </row>
    <row r="4" spans="1:6" ht="25.5" customHeight="1" x14ac:dyDescent="0.2">
      <c r="A4" s="247" t="s">
        <v>187</v>
      </c>
      <c r="B4" s="31" t="s">
        <v>382</v>
      </c>
      <c r="C4" s="31" t="s">
        <v>188</v>
      </c>
      <c r="D4" s="31" t="s">
        <v>189</v>
      </c>
      <c r="E4" s="31" t="s">
        <v>186</v>
      </c>
      <c r="F4" s="285">
        <v>19.100000000000001</v>
      </c>
    </row>
    <row r="5" spans="1:6" ht="21" x14ac:dyDescent="0.2">
      <c r="A5" s="247" t="s">
        <v>190</v>
      </c>
      <c r="B5" s="31" t="s">
        <v>191</v>
      </c>
      <c r="C5" s="31" t="s">
        <v>188</v>
      </c>
      <c r="D5" s="31" t="s">
        <v>192</v>
      </c>
      <c r="E5" s="31" t="s">
        <v>186</v>
      </c>
      <c r="F5" s="285">
        <v>31.4</v>
      </c>
    </row>
    <row r="6" spans="1:6" ht="25.5" customHeight="1" x14ac:dyDescent="0.2">
      <c r="A6" s="248" t="s">
        <v>36</v>
      </c>
      <c r="B6" s="35" t="s">
        <v>191</v>
      </c>
      <c r="C6" s="35" t="s">
        <v>188</v>
      </c>
      <c r="D6" s="35" t="s">
        <v>193</v>
      </c>
      <c r="E6" s="35" t="s">
        <v>194</v>
      </c>
      <c r="F6" s="289">
        <v>21.6</v>
      </c>
    </row>
    <row r="8" spans="1:6" ht="18" x14ac:dyDescent="0.25">
      <c r="A8" s="384" t="s">
        <v>224</v>
      </c>
      <c r="B8" s="384"/>
      <c r="C8" s="384"/>
      <c r="D8" s="384"/>
      <c r="E8" s="384"/>
    </row>
    <row r="11" spans="1:6" s="66" customFormat="1" ht="15" x14ac:dyDescent="0.25">
      <c r="E11" s="165"/>
    </row>
  </sheetData>
  <mergeCells count="1">
    <mergeCell ref="A8:E8"/>
  </mergeCells>
  <hyperlinks>
    <hyperlink ref="A8" location="Innehållsförteckning!A1" display="Tillbaka till innehållsförteckning" xr:uid="{9E0E3FDE-2B99-4850-95FC-C28FF66C5257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D716-8A29-4C06-A328-CC4DF573EDE5}">
  <sheetPr codeName="Blad8"/>
  <dimension ref="A1:H12"/>
  <sheetViews>
    <sheetView showGridLines="0" zoomScaleNormal="100" workbookViewId="0">
      <selection activeCell="G31" sqref="G31"/>
    </sheetView>
  </sheetViews>
  <sheetFormatPr defaultRowHeight="15" x14ac:dyDescent="0.25"/>
  <cols>
    <col min="1" max="1" width="10.140625" customWidth="1"/>
    <col min="7" max="7" width="9.140625" customWidth="1"/>
  </cols>
  <sheetData>
    <row r="1" spans="1:8" x14ac:dyDescent="0.25">
      <c r="A1" s="168" t="s">
        <v>507</v>
      </c>
    </row>
    <row r="2" spans="1:8" x14ac:dyDescent="0.25">
      <c r="A2" s="169" t="s">
        <v>156</v>
      </c>
    </row>
    <row r="3" spans="1:8" x14ac:dyDescent="0.25">
      <c r="A3" s="58"/>
      <c r="B3" s="59" t="s">
        <v>47</v>
      </c>
      <c r="C3" s="59" t="s">
        <v>41</v>
      </c>
      <c r="D3" s="59" t="s">
        <v>42</v>
      </c>
      <c r="E3" s="59" t="s">
        <v>43</v>
      </c>
      <c r="F3" s="59" t="s">
        <v>44</v>
      </c>
      <c r="G3" s="59" t="s">
        <v>45</v>
      </c>
    </row>
    <row r="4" spans="1:8" x14ac:dyDescent="0.25">
      <c r="A4" s="56">
        <v>2020</v>
      </c>
      <c r="B4" s="57">
        <v>22.1</v>
      </c>
      <c r="C4" s="57">
        <v>7.6</v>
      </c>
      <c r="D4" s="57">
        <v>14.9</v>
      </c>
      <c r="E4" s="57">
        <v>18.899999999999999</v>
      </c>
      <c r="F4" s="57">
        <v>17.399999999999999</v>
      </c>
      <c r="G4" s="57">
        <v>17.7</v>
      </c>
    </row>
    <row r="5" spans="1:8" x14ac:dyDescent="0.25">
      <c r="A5" s="17">
        <v>2021</v>
      </c>
      <c r="B5" s="18">
        <v>23.2</v>
      </c>
      <c r="C5" s="18">
        <v>8.6999999999999993</v>
      </c>
      <c r="D5" s="18">
        <v>15.7</v>
      </c>
      <c r="E5" s="18">
        <v>18.7</v>
      </c>
      <c r="F5" s="18">
        <v>17.3</v>
      </c>
      <c r="G5" s="18">
        <v>18.2</v>
      </c>
    </row>
    <row r="6" spans="1:8" x14ac:dyDescent="0.25">
      <c r="A6" s="17">
        <v>2022</v>
      </c>
      <c r="B6" s="18">
        <v>23.3</v>
      </c>
      <c r="C6" s="18">
        <v>9</v>
      </c>
      <c r="D6" s="18">
        <v>14.8</v>
      </c>
      <c r="E6" s="18">
        <v>18.399999999999999</v>
      </c>
      <c r="F6" s="18">
        <v>17.3</v>
      </c>
      <c r="G6" s="18">
        <v>18.3</v>
      </c>
    </row>
    <row r="7" spans="1:8" x14ac:dyDescent="0.25">
      <c r="A7" s="17">
        <v>2023</v>
      </c>
      <c r="B7" s="18">
        <v>22</v>
      </c>
      <c r="C7" s="18">
        <v>5.5</v>
      </c>
      <c r="D7" s="18">
        <v>12.5</v>
      </c>
      <c r="E7" s="18">
        <v>17.8</v>
      </c>
      <c r="F7" s="18">
        <v>17.7</v>
      </c>
      <c r="G7" s="18">
        <v>18.3</v>
      </c>
    </row>
    <row r="8" spans="1:8" x14ac:dyDescent="0.25">
      <c r="A8" s="243">
        <v>2024</v>
      </c>
      <c r="B8" s="337">
        <v>21.6</v>
      </c>
      <c r="C8" s="337">
        <v>4.8</v>
      </c>
      <c r="D8" s="337">
        <v>11.3</v>
      </c>
      <c r="E8" s="337">
        <v>17.600000000000001</v>
      </c>
      <c r="F8" s="337">
        <v>17.600000000000001</v>
      </c>
      <c r="G8" s="337">
        <v>18.2</v>
      </c>
    </row>
    <row r="10" spans="1:8" x14ac:dyDescent="0.25">
      <c r="A10" s="170" t="s">
        <v>196</v>
      </c>
    </row>
    <row r="11" spans="1:8" x14ac:dyDescent="0.25">
      <c r="H11" s="12"/>
    </row>
    <row r="12" spans="1:8" s="66" customFormat="1" ht="18" x14ac:dyDescent="0.25">
      <c r="A12" s="384" t="s">
        <v>224</v>
      </c>
      <c r="B12" s="385"/>
      <c r="C12" s="385"/>
      <c r="D12" s="385"/>
      <c r="E12" s="386"/>
    </row>
  </sheetData>
  <mergeCells count="1">
    <mergeCell ref="A12:E12"/>
  </mergeCells>
  <hyperlinks>
    <hyperlink ref="A12" location="Innehållsförteckning!A1" display="Tillbaka till innehållsförteckning" xr:uid="{4CF81F19-C467-4393-B294-6B66776C3087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E8DD-AC63-4790-9144-4428B9E7CE19}">
  <sheetPr codeName="Blad3"/>
  <dimension ref="A1:E30"/>
  <sheetViews>
    <sheetView showGridLines="0" workbookViewId="0">
      <selection activeCell="F27" sqref="F27"/>
    </sheetView>
  </sheetViews>
  <sheetFormatPr defaultRowHeight="15" x14ac:dyDescent="0.25"/>
  <cols>
    <col min="2" max="3" width="17.5703125" bestFit="1" customWidth="1"/>
  </cols>
  <sheetData>
    <row r="1" spans="1:5" x14ac:dyDescent="0.25">
      <c r="A1" s="166"/>
      <c r="B1" s="176" t="s">
        <v>47</v>
      </c>
      <c r="C1" s="176" t="s">
        <v>43</v>
      </c>
      <c r="E1" s="168" t="s">
        <v>508</v>
      </c>
    </row>
    <row r="2" spans="1:5" x14ac:dyDescent="0.25">
      <c r="A2" s="176" t="s">
        <v>355</v>
      </c>
      <c r="B2" s="176" t="s">
        <v>46</v>
      </c>
      <c r="C2" s="176" t="s">
        <v>46</v>
      </c>
    </row>
    <row r="3" spans="1:5" ht="15" customHeight="1" x14ac:dyDescent="0.25">
      <c r="A3" s="171">
        <v>2000</v>
      </c>
      <c r="B3" s="172">
        <v>27.4</v>
      </c>
      <c r="C3" s="172">
        <v>20.100000000000001</v>
      </c>
    </row>
    <row r="4" spans="1:5" x14ac:dyDescent="0.25">
      <c r="A4" s="174"/>
      <c r="B4" s="18">
        <v>23.1</v>
      </c>
      <c r="C4" s="18">
        <v>19.7</v>
      </c>
      <c r="D4" s="12"/>
      <c r="E4" s="12"/>
    </row>
    <row r="5" spans="1:5" x14ac:dyDescent="0.25">
      <c r="A5" s="174">
        <v>2002</v>
      </c>
      <c r="B5" s="18">
        <v>22.3</v>
      </c>
      <c r="C5" s="18">
        <v>19.399999999999999</v>
      </c>
      <c r="D5" s="12"/>
      <c r="E5" s="12"/>
    </row>
    <row r="6" spans="1:5" x14ac:dyDescent="0.25">
      <c r="A6" s="174"/>
      <c r="B6" s="18">
        <v>21</v>
      </c>
      <c r="C6" s="18">
        <v>18.2</v>
      </c>
      <c r="D6" s="12"/>
      <c r="E6" s="12"/>
    </row>
    <row r="7" spans="1:5" x14ac:dyDescent="0.25">
      <c r="A7" s="174">
        <v>2004</v>
      </c>
      <c r="B7" s="18">
        <v>23.3</v>
      </c>
      <c r="C7" s="18">
        <v>20.7</v>
      </c>
      <c r="D7" s="12"/>
      <c r="E7" s="12"/>
    </row>
    <row r="8" spans="1:5" x14ac:dyDescent="0.25">
      <c r="A8" s="174"/>
      <c r="B8" s="18">
        <v>24.6</v>
      </c>
      <c r="C8" s="18">
        <v>21.4</v>
      </c>
      <c r="D8" s="12"/>
      <c r="E8" s="12"/>
    </row>
    <row r="9" spans="1:5" x14ac:dyDescent="0.25">
      <c r="A9" s="174">
        <v>2006</v>
      </c>
      <c r="B9" s="18">
        <v>25.2</v>
      </c>
      <c r="C9" s="18">
        <v>21.4</v>
      </c>
      <c r="D9" s="12"/>
      <c r="E9" s="12"/>
    </row>
    <row r="10" spans="1:5" x14ac:dyDescent="0.25">
      <c r="A10" s="174"/>
      <c r="B10" s="18">
        <v>25.6</v>
      </c>
      <c r="C10" s="18">
        <v>22.6</v>
      </c>
      <c r="D10" s="12"/>
      <c r="E10" s="12"/>
    </row>
    <row r="11" spans="1:5" x14ac:dyDescent="0.25">
      <c r="A11" s="174">
        <v>2008</v>
      </c>
      <c r="B11" s="18">
        <v>24.4</v>
      </c>
      <c r="C11" s="18">
        <v>22.4</v>
      </c>
      <c r="D11" s="12"/>
      <c r="E11" s="12"/>
    </row>
    <row r="12" spans="1:5" x14ac:dyDescent="0.25">
      <c r="A12" s="174"/>
      <c r="B12" s="18">
        <v>23</v>
      </c>
      <c r="C12" s="18">
        <v>21.9</v>
      </c>
      <c r="D12" s="12"/>
      <c r="E12" s="12"/>
    </row>
    <row r="13" spans="1:5" x14ac:dyDescent="0.25">
      <c r="A13" s="174">
        <v>2010</v>
      </c>
      <c r="B13" s="18">
        <v>23.5</v>
      </c>
      <c r="C13" s="18">
        <v>22.8</v>
      </c>
      <c r="D13" s="12"/>
      <c r="E13" s="12"/>
    </row>
    <row r="14" spans="1:5" x14ac:dyDescent="0.25">
      <c r="A14" s="174"/>
      <c r="B14" s="18">
        <v>23.2</v>
      </c>
      <c r="C14" s="18">
        <v>22.2</v>
      </c>
      <c r="D14" s="12"/>
      <c r="E14" s="12"/>
    </row>
    <row r="15" spans="1:5" x14ac:dyDescent="0.25">
      <c r="A15" s="174">
        <v>2012</v>
      </c>
      <c r="B15" s="18">
        <v>22.7</v>
      </c>
      <c r="C15" s="18">
        <v>21.7</v>
      </c>
      <c r="D15" s="12"/>
      <c r="E15" s="12"/>
    </row>
    <row r="16" spans="1:5" x14ac:dyDescent="0.25">
      <c r="A16" s="174"/>
      <c r="B16" s="18">
        <v>22.3</v>
      </c>
      <c r="C16" s="18">
        <v>21.1</v>
      </c>
      <c r="D16" s="12"/>
      <c r="E16" s="12"/>
    </row>
    <row r="17" spans="1:5" x14ac:dyDescent="0.25">
      <c r="A17" s="174">
        <v>2014</v>
      </c>
      <c r="B17" s="18">
        <v>22.5</v>
      </c>
      <c r="C17" s="18">
        <v>21</v>
      </c>
      <c r="D17" s="12"/>
      <c r="E17" s="12"/>
    </row>
    <row r="18" spans="1:5" x14ac:dyDescent="0.25">
      <c r="A18" s="174"/>
      <c r="B18" s="18">
        <v>22.8</v>
      </c>
      <c r="C18" s="18">
        <v>20.5</v>
      </c>
      <c r="D18" s="12"/>
      <c r="E18" s="12"/>
    </row>
    <row r="19" spans="1:5" x14ac:dyDescent="0.25">
      <c r="A19" s="174">
        <v>2016</v>
      </c>
      <c r="B19" s="18">
        <v>23.2</v>
      </c>
      <c r="C19" s="18">
        <v>19.899999999999999</v>
      </c>
      <c r="D19" s="12"/>
      <c r="E19" s="12"/>
    </row>
    <row r="20" spans="1:5" x14ac:dyDescent="0.25">
      <c r="A20" s="174"/>
      <c r="B20" s="18">
        <v>22.9</v>
      </c>
      <c r="C20" s="18">
        <v>19.7</v>
      </c>
      <c r="D20" s="12"/>
      <c r="E20" s="12"/>
    </row>
    <row r="21" spans="1:5" x14ac:dyDescent="0.25">
      <c r="A21" s="174">
        <v>2018</v>
      </c>
      <c r="B21" s="18">
        <v>22.7</v>
      </c>
      <c r="C21" s="18">
        <v>19.399999999999999</v>
      </c>
      <c r="D21" s="12"/>
      <c r="E21" s="12"/>
    </row>
    <row r="22" spans="1:5" x14ac:dyDescent="0.25">
      <c r="A22" s="174"/>
      <c r="B22" s="18">
        <v>22.5</v>
      </c>
      <c r="C22" s="18">
        <v>19.399999999999999</v>
      </c>
      <c r="D22" s="12"/>
      <c r="E22" s="12"/>
    </row>
    <row r="23" spans="1:5" x14ac:dyDescent="0.25">
      <c r="A23" s="174">
        <v>2020</v>
      </c>
      <c r="B23" s="18">
        <v>22</v>
      </c>
      <c r="C23" s="18">
        <v>18.8</v>
      </c>
      <c r="D23" s="12"/>
      <c r="E23" s="12"/>
    </row>
    <row r="24" spans="1:5" x14ac:dyDescent="0.25">
      <c r="A24" s="174"/>
      <c r="B24" s="18">
        <v>23.2</v>
      </c>
      <c r="C24" s="18">
        <v>18.7</v>
      </c>
      <c r="D24" s="12"/>
      <c r="E24" s="12"/>
    </row>
    <row r="25" spans="1:5" x14ac:dyDescent="0.25">
      <c r="A25" s="174">
        <v>2022</v>
      </c>
      <c r="B25" s="18">
        <v>23.2</v>
      </c>
      <c r="C25" s="18">
        <v>18.399999999999999</v>
      </c>
      <c r="D25" s="12"/>
      <c r="E25" s="12"/>
    </row>
    <row r="26" spans="1:5" x14ac:dyDescent="0.25">
      <c r="A26" s="338"/>
      <c r="B26" s="339">
        <v>22</v>
      </c>
      <c r="C26" s="339">
        <v>17.8</v>
      </c>
      <c r="D26" s="12"/>
      <c r="E26" s="12"/>
    </row>
    <row r="27" spans="1:5" x14ac:dyDescent="0.25">
      <c r="A27" s="175">
        <v>2024</v>
      </c>
      <c r="B27" s="55">
        <v>21.6</v>
      </c>
      <c r="C27" s="55">
        <v>17.600000000000001</v>
      </c>
      <c r="D27" s="12"/>
      <c r="E27" s="12"/>
    </row>
    <row r="29" spans="1:5" ht="18" x14ac:dyDescent="0.25">
      <c r="A29" s="384" t="s">
        <v>224</v>
      </c>
      <c r="B29" s="385"/>
      <c r="C29" s="385"/>
      <c r="D29" s="385"/>
      <c r="E29" s="386"/>
    </row>
    <row r="30" spans="1:5" s="66" customFormat="1" x14ac:dyDescent="0.25"/>
  </sheetData>
  <mergeCells count="1">
    <mergeCell ref="A29:E29"/>
  </mergeCells>
  <conditionalFormatting sqref="D4:E27">
    <cfRule type="cellIs" dxfId="1" priority="1" operator="lessThan">
      <formula>0</formula>
    </cfRule>
    <cfRule type="cellIs" dxfId="0" priority="2" operator="greaterThan">
      <formula>0</formula>
    </cfRule>
  </conditionalFormatting>
  <hyperlinks>
    <hyperlink ref="A29" location="Innehållsförteckning!A1" display="Tillbaka till innehållsförteckning" xr:uid="{6E52F19A-3359-46E0-BAF0-C15F9C9C9AEF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318-313A-4F52-B208-8DF65D29D170}">
  <sheetPr codeName="Blad4"/>
  <dimension ref="A1:F29"/>
  <sheetViews>
    <sheetView showGridLines="0" workbookViewId="0">
      <selection activeCell="K36" sqref="K36"/>
    </sheetView>
  </sheetViews>
  <sheetFormatPr defaultRowHeight="15" x14ac:dyDescent="0.25"/>
  <cols>
    <col min="2" max="2" width="9.7109375" customWidth="1"/>
    <col min="3" max="4" width="12.5703125" customWidth="1"/>
  </cols>
  <sheetData>
    <row r="1" spans="1:6" x14ac:dyDescent="0.25">
      <c r="A1" s="176"/>
      <c r="B1" s="387" t="s">
        <v>46</v>
      </c>
      <c r="C1" s="388"/>
      <c r="D1" s="388"/>
    </row>
    <row r="2" spans="1:6" s="162" customFormat="1" ht="24" x14ac:dyDescent="0.25">
      <c r="A2" s="176"/>
      <c r="B2" s="176" t="s">
        <v>50</v>
      </c>
      <c r="C2" s="176" t="s">
        <v>51</v>
      </c>
      <c r="D2" s="176" t="s">
        <v>52</v>
      </c>
      <c r="F2" s="177" t="s">
        <v>509</v>
      </c>
    </row>
    <row r="3" spans="1:6" x14ac:dyDescent="0.25">
      <c r="A3" s="171">
        <v>2000</v>
      </c>
      <c r="B3" s="172">
        <v>27.366461896823395</v>
      </c>
      <c r="C3" s="172"/>
      <c r="D3" s="172"/>
    </row>
    <row r="4" spans="1:6" x14ac:dyDescent="0.25">
      <c r="A4" s="174"/>
      <c r="B4" s="18">
        <v>23.086795710968772</v>
      </c>
      <c r="C4" s="18"/>
      <c r="D4" s="18"/>
    </row>
    <row r="5" spans="1:6" x14ac:dyDescent="0.25">
      <c r="A5" s="174">
        <v>2002</v>
      </c>
      <c r="B5" s="18">
        <v>22.198872055484514</v>
      </c>
      <c r="C5" s="18"/>
      <c r="D5" s="18"/>
    </row>
    <row r="6" spans="1:6" x14ac:dyDescent="0.25">
      <c r="A6" s="174"/>
      <c r="B6" s="18">
        <v>20.980246710074454</v>
      </c>
      <c r="C6" s="18">
        <v>37.608528529019125</v>
      </c>
      <c r="D6" s="18">
        <v>46.032940845192819</v>
      </c>
    </row>
    <row r="7" spans="1:6" x14ac:dyDescent="0.25">
      <c r="A7" s="174">
        <v>2004</v>
      </c>
      <c r="B7" s="18">
        <v>23.174705105193624</v>
      </c>
      <c r="C7" s="18">
        <v>37.176771808635934</v>
      </c>
      <c r="D7" s="18">
        <v>46.894817865095241</v>
      </c>
    </row>
    <row r="8" spans="1:6" x14ac:dyDescent="0.25">
      <c r="A8" s="174"/>
      <c r="B8" s="18">
        <v>24.646863315330293</v>
      </c>
      <c r="C8" s="18">
        <v>37.711848235970372</v>
      </c>
      <c r="D8" s="18">
        <v>51.207988531848166</v>
      </c>
    </row>
    <row r="9" spans="1:6" x14ac:dyDescent="0.25">
      <c r="A9" s="174">
        <v>2006</v>
      </c>
      <c r="B9" s="18">
        <v>25.177207033047964</v>
      </c>
      <c r="C9" s="18">
        <v>36.98439707848069</v>
      </c>
      <c r="D9" s="18">
        <v>50.47679905547173</v>
      </c>
    </row>
    <row r="10" spans="1:6" x14ac:dyDescent="0.25">
      <c r="A10" s="174"/>
      <c r="B10" s="18">
        <v>25.571673425024031</v>
      </c>
      <c r="C10" s="18">
        <v>36.807007895231855</v>
      </c>
      <c r="D10" s="18">
        <v>45.291074348074865</v>
      </c>
    </row>
    <row r="11" spans="1:6" x14ac:dyDescent="0.25">
      <c r="A11" s="174">
        <v>2008</v>
      </c>
      <c r="B11" s="18">
        <v>24.384088501038676</v>
      </c>
      <c r="C11" s="18">
        <v>35.674537789893861</v>
      </c>
      <c r="D11" s="18">
        <v>45.221417942089928</v>
      </c>
    </row>
    <row r="12" spans="1:6" x14ac:dyDescent="0.25">
      <c r="A12" s="174"/>
      <c r="B12" s="18">
        <v>23.044574575736959</v>
      </c>
      <c r="C12" s="18">
        <v>33.284402541237014</v>
      </c>
      <c r="D12" s="18">
        <v>44.899744084453452</v>
      </c>
    </row>
    <row r="13" spans="1:6" x14ac:dyDescent="0.25">
      <c r="A13" s="174">
        <v>2010</v>
      </c>
      <c r="B13" s="18">
        <v>23.522408571907988</v>
      </c>
      <c r="C13" s="18">
        <v>33.014546297725417</v>
      </c>
      <c r="D13" s="18">
        <v>45.510534868500748</v>
      </c>
    </row>
    <row r="14" spans="1:6" x14ac:dyDescent="0.25">
      <c r="A14" s="174"/>
      <c r="B14" s="18">
        <v>23.294677692061796</v>
      </c>
      <c r="C14" s="18">
        <v>33.175555100177789</v>
      </c>
      <c r="D14" s="18">
        <v>45.109837971818898</v>
      </c>
    </row>
    <row r="15" spans="1:6" x14ac:dyDescent="0.25">
      <c r="A15" s="174">
        <v>2012</v>
      </c>
      <c r="B15" s="18">
        <v>22.840826108937023</v>
      </c>
      <c r="C15" s="18">
        <v>32.440976369533175</v>
      </c>
      <c r="D15" s="18">
        <v>44.664816896507119</v>
      </c>
    </row>
    <row r="16" spans="1:6" x14ac:dyDescent="0.25">
      <c r="A16" s="174"/>
      <c r="B16" s="18">
        <v>22.448104494678518</v>
      </c>
      <c r="C16" s="18">
        <v>31.304418357604078</v>
      </c>
      <c r="D16" s="18">
        <v>45.892552267767684</v>
      </c>
    </row>
    <row r="17" spans="1:6" x14ac:dyDescent="0.25">
      <c r="A17" s="174">
        <v>2014</v>
      </c>
      <c r="B17" s="18">
        <v>22.631477624739674</v>
      </c>
      <c r="C17" s="18">
        <v>30.642187725405293</v>
      </c>
      <c r="D17" s="18">
        <v>45.784795161089185</v>
      </c>
      <c r="F17" s="170" t="s">
        <v>196</v>
      </c>
    </row>
    <row r="18" spans="1:6" x14ac:dyDescent="0.25">
      <c r="A18" s="174"/>
      <c r="B18" s="18">
        <v>22.888593786738284</v>
      </c>
      <c r="C18" s="18">
        <v>30.203753082100235</v>
      </c>
      <c r="D18" s="18">
        <v>46.303897238353166</v>
      </c>
    </row>
    <row r="19" spans="1:6" x14ac:dyDescent="0.25">
      <c r="A19" s="174">
        <v>2016</v>
      </c>
      <c r="B19" s="18">
        <v>23.415608906708314</v>
      </c>
      <c r="C19" s="18">
        <v>29.328329695536596</v>
      </c>
      <c r="D19" s="18">
        <v>51.422323711837429</v>
      </c>
    </row>
    <row r="20" spans="1:6" x14ac:dyDescent="0.25">
      <c r="A20" s="174"/>
      <c r="B20" s="18">
        <v>23.086115047375941</v>
      </c>
      <c r="C20" s="18">
        <v>28.577331062074947</v>
      </c>
      <c r="D20" s="18">
        <v>50.294764448540811</v>
      </c>
    </row>
    <row r="21" spans="1:6" x14ac:dyDescent="0.25">
      <c r="A21" s="174">
        <v>2018</v>
      </c>
      <c r="B21" s="18">
        <v>22.917451243077721</v>
      </c>
      <c r="C21" s="18">
        <v>28.515807508877927</v>
      </c>
      <c r="D21" s="18">
        <v>53.071283891192188</v>
      </c>
    </row>
    <row r="22" spans="1:6" x14ac:dyDescent="0.25">
      <c r="A22" s="174"/>
      <c r="B22" s="18">
        <v>22.725235859696198</v>
      </c>
      <c r="C22" s="18">
        <v>28.012896690833273</v>
      </c>
      <c r="D22" s="18">
        <v>52.791520836931902</v>
      </c>
    </row>
    <row r="23" spans="1:6" x14ac:dyDescent="0.25">
      <c r="A23" s="174">
        <v>2020</v>
      </c>
      <c r="B23" s="18">
        <v>22.1</v>
      </c>
      <c r="C23" s="18">
        <v>27.3</v>
      </c>
      <c r="D23" s="18">
        <v>54.336068239885833</v>
      </c>
    </row>
    <row r="24" spans="1:6" x14ac:dyDescent="0.25">
      <c r="A24" s="174"/>
      <c r="B24" s="18">
        <v>23.2</v>
      </c>
      <c r="C24" s="18">
        <v>27.3</v>
      </c>
      <c r="D24" s="18">
        <v>52.465849538832565</v>
      </c>
    </row>
    <row r="25" spans="1:6" x14ac:dyDescent="0.25">
      <c r="A25" s="174">
        <v>2022</v>
      </c>
      <c r="B25" s="18">
        <v>23.3</v>
      </c>
      <c r="C25" s="18">
        <v>27.4</v>
      </c>
      <c r="D25" s="18">
        <v>55.364486867813767</v>
      </c>
    </row>
    <row r="26" spans="1:6" x14ac:dyDescent="0.25">
      <c r="A26" s="338"/>
      <c r="B26" s="339">
        <v>22</v>
      </c>
      <c r="C26" s="339">
        <v>26.8</v>
      </c>
      <c r="D26" s="339">
        <v>54.2</v>
      </c>
    </row>
    <row r="27" spans="1:6" x14ac:dyDescent="0.25">
      <c r="A27" s="175">
        <v>2024</v>
      </c>
      <c r="B27" s="55">
        <v>21.6</v>
      </c>
      <c r="C27" s="55">
        <v>26.7</v>
      </c>
      <c r="D27" s="55">
        <v>50.5</v>
      </c>
    </row>
    <row r="29" spans="1:6" s="66" customFormat="1" ht="18" x14ac:dyDescent="0.25">
      <c r="A29" s="384" t="s">
        <v>224</v>
      </c>
      <c r="B29" s="385"/>
      <c r="C29" s="385"/>
      <c r="D29" s="385"/>
      <c r="E29" s="386"/>
    </row>
  </sheetData>
  <mergeCells count="2">
    <mergeCell ref="A29:E29"/>
    <mergeCell ref="B1:D1"/>
  </mergeCells>
  <hyperlinks>
    <hyperlink ref="A29" location="Innehållsförteckning!A1" display="Tillbaka till innehållsförteckning" xr:uid="{B58214BB-409B-419B-8EDC-35771AA00C7F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823F-1FD6-4F65-9231-17D0325D5BBB}">
  <sheetPr codeName="Blad6"/>
  <dimension ref="A1:I24"/>
  <sheetViews>
    <sheetView showGridLines="0" zoomScaleNormal="100" workbookViewId="0">
      <selection activeCell="B24" sqref="B24:E24"/>
    </sheetView>
  </sheetViews>
  <sheetFormatPr defaultColWidth="9.140625" defaultRowHeight="14.25" x14ac:dyDescent="0.2"/>
  <cols>
    <col min="1" max="1" width="9.140625" style="32"/>
    <col min="2" max="3" width="15.5703125" style="32" bestFit="1" customWidth="1"/>
    <col min="4" max="4" width="14.5703125" style="32" customWidth="1"/>
    <col min="5" max="5" width="19" style="32" customWidth="1"/>
    <col min="6" max="16384" width="9.140625" style="32"/>
  </cols>
  <sheetData>
    <row r="1" spans="1:7" ht="24" x14ac:dyDescent="0.2">
      <c r="A1" s="176"/>
      <c r="B1" s="176" t="s">
        <v>51</v>
      </c>
      <c r="C1" s="176" t="s">
        <v>183</v>
      </c>
      <c r="D1" s="176" t="s">
        <v>190</v>
      </c>
      <c r="E1" s="176" t="s">
        <v>36</v>
      </c>
      <c r="G1" s="177" t="s">
        <v>522</v>
      </c>
    </row>
    <row r="2" spans="1:7" x14ac:dyDescent="0.2">
      <c r="A2" s="171">
        <v>2006</v>
      </c>
      <c r="B2" s="172">
        <v>28.199154668138263</v>
      </c>
      <c r="C2" s="172">
        <v>15.8</v>
      </c>
      <c r="D2" s="172">
        <v>39.168922588205511</v>
      </c>
      <c r="E2" s="172">
        <v>25.177207033047964</v>
      </c>
    </row>
    <row r="3" spans="1:7" x14ac:dyDescent="0.2">
      <c r="A3" s="174">
        <v>2007</v>
      </c>
      <c r="B3" s="18">
        <v>28.196602580984987</v>
      </c>
      <c r="C3" s="18">
        <v>16.3</v>
      </c>
      <c r="D3" s="18">
        <v>38.389668725435143</v>
      </c>
      <c r="E3" s="18">
        <v>25.571673425024031</v>
      </c>
    </row>
    <row r="4" spans="1:7" x14ac:dyDescent="0.2">
      <c r="A4" s="174">
        <v>2008</v>
      </c>
      <c r="B4" s="18">
        <v>27.517108084265701</v>
      </c>
      <c r="C4" s="18">
        <v>15.8</v>
      </c>
      <c r="D4" s="18">
        <v>37.017828693969271</v>
      </c>
      <c r="E4" s="18">
        <v>24.384088501038676</v>
      </c>
    </row>
    <row r="5" spans="1:7" x14ac:dyDescent="0.2">
      <c r="A5" s="174">
        <v>2009</v>
      </c>
      <c r="B5" s="18">
        <v>25.968637020460719</v>
      </c>
      <c r="C5" s="18">
        <v>14.8</v>
      </c>
      <c r="D5" s="18">
        <v>34.754204423965319</v>
      </c>
      <c r="E5" s="18">
        <v>23.044574575736959</v>
      </c>
    </row>
    <row r="6" spans="1:7" x14ac:dyDescent="0.2">
      <c r="A6" s="174">
        <v>2010</v>
      </c>
      <c r="B6" s="18">
        <v>25.417654151594533</v>
      </c>
      <c r="C6" s="18">
        <v>14.3</v>
      </c>
      <c r="D6" s="18">
        <v>34.787546385800724</v>
      </c>
      <c r="E6" s="18">
        <v>23.522408571907988</v>
      </c>
    </row>
    <row r="7" spans="1:7" x14ac:dyDescent="0.2">
      <c r="A7" s="174">
        <v>2011</v>
      </c>
      <c r="B7" s="18">
        <v>25.283504245440454</v>
      </c>
      <c r="C7" s="18">
        <v>14.1</v>
      </c>
      <c r="D7" s="18">
        <v>34.825667763828605</v>
      </c>
      <c r="E7" s="18">
        <v>23.294677692061796</v>
      </c>
    </row>
    <row r="8" spans="1:7" x14ac:dyDescent="0.2">
      <c r="A8" s="174">
        <v>2012</v>
      </c>
      <c r="B8" s="18">
        <v>24.747250774745666</v>
      </c>
      <c r="C8" s="18">
        <v>13.9</v>
      </c>
      <c r="D8" s="18">
        <v>34.095874932722154</v>
      </c>
      <c r="E8" s="18">
        <v>22.840826108937023</v>
      </c>
    </row>
    <row r="9" spans="1:7" x14ac:dyDescent="0.2">
      <c r="A9" s="174">
        <v>2013</v>
      </c>
      <c r="B9" s="18">
        <v>23.939475607291115</v>
      </c>
      <c r="C9" s="18">
        <v>13.4</v>
      </c>
      <c r="D9" s="18">
        <v>33.347012648104894</v>
      </c>
      <c r="E9" s="18">
        <v>22.448104494678518</v>
      </c>
    </row>
    <row r="10" spans="1:7" x14ac:dyDescent="0.2">
      <c r="A10" s="174">
        <v>2014</v>
      </c>
      <c r="B10" s="18">
        <v>23.967178438774582</v>
      </c>
      <c r="C10" s="18">
        <v>13.2</v>
      </c>
      <c r="D10" s="18">
        <v>33.100100100100107</v>
      </c>
      <c r="E10" s="18">
        <v>22.631477624739674</v>
      </c>
    </row>
    <row r="11" spans="1:7" x14ac:dyDescent="0.2">
      <c r="A11" s="174">
        <v>2015</v>
      </c>
      <c r="B11" s="18">
        <v>23.022757169494355</v>
      </c>
      <c r="C11" s="18">
        <v>12.5</v>
      </c>
      <c r="D11" s="18">
        <v>33.236058390042217</v>
      </c>
      <c r="E11" s="18">
        <v>22.888593786738284</v>
      </c>
    </row>
    <row r="12" spans="1:7" x14ac:dyDescent="0.2">
      <c r="A12" s="174">
        <v>2016</v>
      </c>
      <c r="B12" s="18">
        <v>22.455026196553547</v>
      </c>
      <c r="C12" s="18">
        <v>12</v>
      </c>
      <c r="D12" s="18">
        <v>33.765672027346071</v>
      </c>
      <c r="E12" s="18">
        <v>23.415608906708314</v>
      </c>
    </row>
    <row r="13" spans="1:7" x14ac:dyDescent="0.2">
      <c r="A13" s="174">
        <v>2017</v>
      </c>
      <c r="B13" s="18">
        <v>21.306068601583121</v>
      </c>
      <c r="C13" s="18">
        <v>11.3</v>
      </c>
      <c r="D13" s="18">
        <v>32.98668897315352</v>
      </c>
      <c r="E13" s="18">
        <v>23.086115047375941</v>
      </c>
    </row>
    <row r="14" spans="1:7" x14ac:dyDescent="0.2">
      <c r="A14" s="174">
        <v>2018</v>
      </c>
      <c r="B14" s="18">
        <v>20.590594698966001</v>
      </c>
      <c r="C14" s="18">
        <v>10.7</v>
      </c>
      <c r="D14" s="18">
        <v>32.981650713904159</v>
      </c>
      <c r="E14" s="18">
        <v>22.917451243077721</v>
      </c>
    </row>
    <row r="15" spans="1:7" x14ac:dyDescent="0.2">
      <c r="A15" s="174">
        <v>2019</v>
      </c>
      <c r="B15" s="18">
        <v>19.55693812065465</v>
      </c>
      <c r="C15" s="18">
        <v>9.9</v>
      </c>
      <c r="D15" s="18">
        <v>32.464406041284192</v>
      </c>
      <c r="E15" s="18">
        <v>22.725235859696198</v>
      </c>
    </row>
    <row r="16" spans="1:7" x14ac:dyDescent="0.2">
      <c r="A16" s="174">
        <v>2020</v>
      </c>
      <c r="B16" s="18">
        <v>19.149165441300269</v>
      </c>
      <c r="C16" s="18">
        <v>9.6999999999999993</v>
      </c>
      <c r="D16" s="18">
        <v>32.066905274565443</v>
      </c>
      <c r="E16" s="18">
        <v>22.1</v>
      </c>
      <c r="F16" s="34"/>
    </row>
    <row r="17" spans="1:9" x14ac:dyDescent="0.2">
      <c r="A17" s="174">
        <v>2021</v>
      </c>
      <c r="B17" s="18">
        <v>19.307556942331843</v>
      </c>
      <c r="C17" s="18">
        <v>9.9</v>
      </c>
      <c r="D17" s="18">
        <v>32.755553183426102</v>
      </c>
      <c r="E17" s="18">
        <v>23.2</v>
      </c>
      <c r="G17" s="170" t="s">
        <v>202</v>
      </c>
    </row>
    <row r="18" spans="1:9" x14ac:dyDescent="0.2">
      <c r="A18" s="174">
        <v>2022</v>
      </c>
      <c r="B18" s="18">
        <v>19.377897707393615</v>
      </c>
      <c r="C18" s="18">
        <v>9.9</v>
      </c>
      <c r="D18" s="18">
        <v>33.067474333077797</v>
      </c>
      <c r="E18" s="18">
        <v>23.3</v>
      </c>
      <c r="F18" s="33"/>
      <c r="G18" s="33"/>
      <c r="H18" s="33"/>
      <c r="I18" s="33"/>
    </row>
    <row r="19" spans="1:9" x14ac:dyDescent="0.2">
      <c r="A19" s="338">
        <v>2023</v>
      </c>
      <c r="B19" s="339">
        <v>18.7</v>
      </c>
      <c r="C19" s="339">
        <v>10</v>
      </c>
      <c r="D19" s="339">
        <v>31.9</v>
      </c>
      <c r="E19" s="339">
        <v>22</v>
      </c>
      <c r="F19" s="33"/>
      <c r="G19" s="33"/>
      <c r="H19" s="33"/>
      <c r="I19" s="33"/>
    </row>
    <row r="20" spans="1:9" x14ac:dyDescent="0.2">
      <c r="A20" s="175">
        <v>2024</v>
      </c>
      <c r="B20" s="55">
        <v>19.100000000000001</v>
      </c>
      <c r="C20" s="55">
        <v>10.199999999999999</v>
      </c>
      <c r="D20" s="55">
        <v>31.4</v>
      </c>
      <c r="E20" s="55">
        <v>21.6</v>
      </c>
    </row>
    <row r="21" spans="1:9" x14ac:dyDescent="0.2">
      <c r="A21" s="257"/>
      <c r="B21" s="258"/>
      <c r="C21" s="258"/>
      <c r="D21" s="258"/>
      <c r="E21" s="258"/>
    </row>
    <row r="22" spans="1:9" s="66" customFormat="1" ht="18" x14ac:dyDescent="0.25">
      <c r="A22" s="384" t="s">
        <v>224</v>
      </c>
      <c r="B22" s="385"/>
      <c r="C22" s="385"/>
      <c r="D22" s="385"/>
      <c r="E22" s="386"/>
    </row>
    <row r="23" spans="1:9" x14ac:dyDescent="0.2">
      <c r="B23" s="34"/>
      <c r="C23" s="34"/>
      <c r="D23" s="34"/>
      <c r="E23" s="34"/>
    </row>
    <row r="24" spans="1:9" x14ac:dyDescent="0.2">
      <c r="B24" s="34"/>
      <c r="C24" s="34"/>
      <c r="D24" s="34"/>
      <c r="E24" s="34"/>
    </row>
  </sheetData>
  <mergeCells count="1">
    <mergeCell ref="A22:E22"/>
  </mergeCells>
  <hyperlinks>
    <hyperlink ref="A22" location="Innehållsförteckning!A1" display="Tillbaka till innehållsförteckning" xr:uid="{04E8A282-7286-4462-A544-4C2E57EFF82D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AE1F-4398-4CB4-A7D5-3A86EABF2083}">
  <sheetPr codeName="Blad7"/>
  <dimension ref="A1:J107"/>
  <sheetViews>
    <sheetView showGridLines="0" zoomScaleNormal="100" workbookViewId="0">
      <selection activeCell="O83" sqref="O83"/>
    </sheetView>
  </sheetViews>
  <sheetFormatPr defaultColWidth="11.42578125" defaultRowHeight="12" customHeight="1" x14ac:dyDescent="0.2"/>
  <cols>
    <col min="1" max="1" width="14.5703125" style="19" customWidth="1"/>
    <col min="2" max="2" width="12.42578125" style="19" customWidth="1"/>
    <col min="3" max="3" width="15.7109375" style="19" bestFit="1" customWidth="1"/>
    <col min="4" max="16384" width="11.42578125" style="19"/>
  </cols>
  <sheetData>
    <row r="1" spans="1:4" ht="24" x14ac:dyDescent="0.2">
      <c r="A1" s="176" t="s">
        <v>50</v>
      </c>
      <c r="B1" s="176" t="s">
        <v>356</v>
      </c>
    </row>
    <row r="2" spans="1:4" ht="14.1" customHeight="1" x14ac:dyDescent="0.2">
      <c r="A2" s="180">
        <v>0</v>
      </c>
      <c r="B2" s="172">
        <v>2.2481366682805999</v>
      </c>
      <c r="D2" s="177" t="s">
        <v>510</v>
      </c>
    </row>
    <row r="3" spans="1:4" ht="14.1" customHeight="1" x14ac:dyDescent="0.2">
      <c r="A3" s="180">
        <v>10000</v>
      </c>
      <c r="B3" s="18">
        <v>0.40715214549842998</v>
      </c>
      <c r="C3" s="178"/>
      <c r="D3" s="177" t="s">
        <v>53</v>
      </c>
    </row>
    <row r="4" spans="1:4" ht="14.1" customHeight="1" x14ac:dyDescent="0.2">
      <c r="A4" s="180">
        <v>20000</v>
      </c>
      <c r="B4" s="18">
        <v>0.39363584607008001</v>
      </c>
      <c r="C4" s="178"/>
    </row>
    <row r="5" spans="1:4" ht="14.1" customHeight="1" x14ac:dyDescent="0.2">
      <c r="A5" s="180">
        <v>30000</v>
      </c>
      <c r="B5" s="18">
        <v>0.37367789429707998</v>
      </c>
      <c r="C5" s="178"/>
    </row>
    <row r="6" spans="1:4" ht="14.1" customHeight="1" x14ac:dyDescent="0.2">
      <c r="A6" s="180">
        <v>40000</v>
      </c>
      <c r="B6" s="18">
        <v>0.40824437171486999</v>
      </c>
      <c r="C6" s="178"/>
    </row>
    <row r="7" spans="1:4" ht="14.1" customHeight="1" x14ac:dyDescent="0.2">
      <c r="A7" s="180">
        <v>50000</v>
      </c>
      <c r="B7" s="18">
        <v>0.37728968780824002</v>
      </c>
      <c r="C7" s="178"/>
    </row>
    <row r="8" spans="1:4" ht="14.1" customHeight="1" x14ac:dyDescent="0.2">
      <c r="A8" s="180">
        <v>60000</v>
      </c>
      <c r="B8" s="18">
        <v>0.42147520292756002</v>
      </c>
      <c r="C8" s="178"/>
    </row>
    <row r="9" spans="1:4" ht="14.1" customHeight="1" x14ac:dyDescent="0.2">
      <c r="A9" s="180">
        <v>70000</v>
      </c>
      <c r="B9" s="18">
        <v>0.44791204202986001</v>
      </c>
      <c r="C9" s="178"/>
    </row>
    <row r="10" spans="1:4" ht="14.1" customHeight="1" x14ac:dyDescent="0.2">
      <c r="A10" s="180">
        <v>80000</v>
      </c>
      <c r="B10" s="18">
        <v>0.48196964132407999</v>
      </c>
      <c r="C10" s="178"/>
    </row>
    <row r="11" spans="1:4" ht="14.1" customHeight="1" x14ac:dyDescent="0.2">
      <c r="A11" s="180">
        <v>90000</v>
      </c>
      <c r="B11" s="18">
        <v>0.53156664087937</v>
      </c>
      <c r="C11" s="178"/>
    </row>
    <row r="12" spans="1:4" ht="14.1" customHeight="1" x14ac:dyDescent="0.2">
      <c r="A12" s="180">
        <v>100000</v>
      </c>
      <c r="B12" s="18">
        <v>0.62801766278731996</v>
      </c>
      <c r="C12" s="178"/>
    </row>
    <row r="13" spans="1:4" ht="14.1" customHeight="1" x14ac:dyDescent="0.2">
      <c r="A13" s="180">
        <v>110000</v>
      </c>
      <c r="B13" s="18">
        <v>0.74779019674841996</v>
      </c>
      <c r="C13" s="178"/>
    </row>
    <row r="14" spans="1:4" ht="14.1" customHeight="1" x14ac:dyDescent="0.2">
      <c r="A14" s="180">
        <v>120000</v>
      </c>
      <c r="B14" s="18">
        <v>0.91081737121257</v>
      </c>
      <c r="C14" s="178"/>
    </row>
    <row r="15" spans="1:4" ht="14.1" customHeight="1" x14ac:dyDescent="0.2">
      <c r="A15" s="180">
        <v>130000</v>
      </c>
      <c r="B15" s="18">
        <v>1.2722077205747699</v>
      </c>
      <c r="C15" s="178"/>
    </row>
    <row r="16" spans="1:4" ht="14.1" customHeight="1" x14ac:dyDescent="0.2">
      <c r="A16" s="180">
        <v>140000</v>
      </c>
      <c r="B16" s="18">
        <v>1.3745666933806999</v>
      </c>
      <c r="C16" s="178"/>
    </row>
    <row r="17" spans="1:10" ht="14.1" customHeight="1" x14ac:dyDescent="0.2">
      <c r="A17" s="180">
        <v>150000</v>
      </c>
      <c r="B17" s="18">
        <v>1.5550694873077699</v>
      </c>
      <c r="C17" s="178"/>
    </row>
    <row r="18" spans="1:10" ht="14.1" customHeight="1" x14ac:dyDescent="0.2">
      <c r="A18" s="180">
        <v>160000</v>
      </c>
      <c r="B18" s="18">
        <v>1.8055616407174</v>
      </c>
      <c r="C18" s="178"/>
      <c r="J18" s="13"/>
    </row>
    <row r="19" spans="1:10" ht="14.1" customHeight="1" x14ac:dyDescent="0.2">
      <c r="A19" s="180">
        <v>170000</v>
      </c>
      <c r="B19" s="18">
        <v>2.1373253539588699</v>
      </c>
      <c r="C19" s="178"/>
      <c r="J19" s="15"/>
    </row>
    <row r="20" spans="1:10" ht="14.1" customHeight="1" x14ac:dyDescent="0.2">
      <c r="A20" s="180">
        <v>180000</v>
      </c>
      <c r="B20" s="18">
        <v>2.4234017410334099</v>
      </c>
      <c r="C20" s="178"/>
      <c r="D20" s="170" t="s">
        <v>203</v>
      </c>
    </row>
    <row r="21" spans="1:10" ht="14.1" customHeight="1" x14ac:dyDescent="0.2">
      <c r="A21" s="180">
        <v>190000</v>
      </c>
      <c r="B21" s="18">
        <v>2.7729637769381199</v>
      </c>
      <c r="C21" s="178"/>
      <c r="D21" s="170" t="s">
        <v>196</v>
      </c>
    </row>
    <row r="22" spans="1:10" ht="14.1" customHeight="1" x14ac:dyDescent="0.2">
      <c r="A22" s="180">
        <v>200000</v>
      </c>
      <c r="B22" s="18">
        <v>2.9686584446028501</v>
      </c>
      <c r="C22" s="178"/>
    </row>
    <row r="23" spans="1:10" ht="18" x14ac:dyDescent="0.25">
      <c r="A23" s="180">
        <v>210000</v>
      </c>
      <c r="B23" s="18">
        <v>3.0258886160116201</v>
      </c>
      <c r="C23" s="178"/>
      <c r="D23" s="384" t="s">
        <v>224</v>
      </c>
      <c r="E23" s="385"/>
      <c r="F23" s="385"/>
      <c r="G23" s="385"/>
      <c r="H23" s="386"/>
    </row>
    <row r="24" spans="1:10" ht="14.1" customHeight="1" x14ac:dyDescent="0.2">
      <c r="A24" s="180">
        <v>220000</v>
      </c>
      <c r="B24" s="18">
        <v>2.9156854731058499</v>
      </c>
      <c r="C24" s="178"/>
    </row>
    <row r="25" spans="1:10" ht="14.1" customHeight="1" x14ac:dyDescent="0.2">
      <c r="A25" s="180">
        <v>230000</v>
      </c>
      <c r="B25" s="18">
        <v>2.74519889004993</v>
      </c>
      <c r="C25" s="178"/>
    </row>
    <row r="26" spans="1:10" ht="14.1" customHeight="1" x14ac:dyDescent="0.2">
      <c r="A26" s="180">
        <v>240000</v>
      </c>
      <c r="B26" s="18">
        <v>2.4456434385316799</v>
      </c>
      <c r="C26" s="178"/>
    </row>
    <row r="27" spans="1:10" ht="14.1" customHeight="1" x14ac:dyDescent="0.2">
      <c r="A27" s="180">
        <v>250000</v>
      </c>
      <c r="B27" s="18">
        <v>2.3032816805489</v>
      </c>
      <c r="C27" s="178"/>
    </row>
    <row r="28" spans="1:10" ht="14.1" customHeight="1" x14ac:dyDescent="0.2">
      <c r="A28" s="180">
        <v>260000</v>
      </c>
      <c r="B28" s="18">
        <v>2.2973861413124799</v>
      </c>
      <c r="C28" s="178"/>
    </row>
    <row r="29" spans="1:10" ht="14.1" customHeight="1" x14ac:dyDescent="0.2">
      <c r="A29" s="180">
        <v>270000</v>
      </c>
      <c r="B29" s="18">
        <v>2.3044483767346402</v>
      </c>
      <c r="C29" s="178"/>
    </row>
    <row r="30" spans="1:10" ht="14.1" customHeight="1" x14ac:dyDescent="0.2">
      <c r="A30" s="180">
        <v>280000</v>
      </c>
      <c r="B30" s="18">
        <v>2.3040139685803802</v>
      </c>
      <c r="C30" s="178"/>
    </row>
    <row r="31" spans="1:10" ht="14.1" customHeight="1" x14ac:dyDescent="0.2">
      <c r="A31" s="180">
        <v>290000</v>
      </c>
      <c r="B31" s="18">
        <v>2.34500968668126</v>
      </c>
      <c r="C31" s="178"/>
    </row>
    <row r="32" spans="1:10" ht="14.1" customHeight="1" x14ac:dyDescent="0.2">
      <c r="A32" s="180">
        <v>300000</v>
      </c>
      <c r="B32" s="18">
        <v>2.3569745284158201</v>
      </c>
      <c r="C32" s="178"/>
      <c r="J32" s="14"/>
    </row>
    <row r="33" spans="1:10" ht="14.1" customHeight="1" x14ac:dyDescent="0.2">
      <c r="A33" s="180">
        <v>310000</v>
      </c>
      <c r="B33" s="18">
        <v>2.3622743078978301</v>
      </c>
      <c r="C33" s="178"/>
      <c r="J33" s="14"/>
    </row>
    <row r="34" spans="1:10" ht="14.1" customHeight="1" x14ac:dyDescent="0.2">
      <c r="A34" s="180">
        <v>320000</v>
      </c>
      <c r="B34" s="18">
        <v>2.3452330965891601</v>
      </c>
      <c r="C34" s="178"/>
    </row>
    <row r="35" spans="1:10" ht="14.1" customHeight="1" x14ac:dyDescent="0.2">
      <c r="A35" s="180">
        <v>330000</v>
      </c>
      <c r="B35" s="18">
        <v>2.30137028467015</v>
      </c>
      <c r="C35" s="178"/>
    </row>
    <row r="36" spans="1:10" ht="14.1" customHeight="1" x14ac:dyDescent="0.2">
      <c r="A36" s="180">
        <v>340000</v>
      </c>
      <c r="B36" s="18">
        <v>2.2449220479390499</v>
      </c>
      <c r="C36" s="178"/>
    </row>
    <row r="37" spans="1:10" ht="14.1" customHeight="1" x14ac:dyDescent="0.2">
      <c r="A37" s="180">
        <v>350000</v>
      </c>
      <c r="B37" s="18">
        <v>2.1890943942854699</v>
      </c>
      <c r="C37" s="178"/>
    </row>
    <row r="38" spans="1:10" ht="14.1" customHeight="1" x14ac:dyDescent="0.2">
      <c r="A38" s="180">
        <v>360000</v>
      </c>
      <c r="B38" s="18">
        <v>2.1281655477346901</v>
      </c>
      <c r="C38" s="178"/>
    </row>
    <row r="39" spans="1:10" ht="14.1" customHeight="1" x14ac:dyDescent="0.2">
      <c r="A39" s="180">
        <v>370000</v>
      </c>
      <c r="B39" s="18">
        <v>2.0652384236743</v>
      </c>
      <c r="C39" s="178"/>
    </row>
    <row r="40" spans="1:10" ht="14.1" customHeight="1" x14ac:dyDescent="0.2">
      <c r="A40" s="180">
        <v>380000</v>
      </c>
      <c r="B40" s="18">
        <v>1.9838303355654101</v>
      </c>
      <c r="C40" s="178"/>
    </row>
    <row r="41" spans="1:10" ht="14.1" customHeight="1" x14ac:dyDescent="0.2">
      <c r="A41" s="180">
        <v>390000</v>
      </c>
      <c r="B41" s="18">
        <v>1.88121071786692</v>
      </c>
      <c r="C41" s="178"/>
    </row>
    <row r="42" spans="1:10" ht="14.1" customHeight="1" x14ac:dyDescent="0.2">
      <c r="A42" s="180">
        <v>400000</v>
      </c>
      <c r="B42" s="18">
        <v>1.78845837110099</v>
      </c>
      <c r="C42" s="178"/>
    </row>
    <row r="43" spans="1:10" ht="14.1" customHeight="1" x14ac:dyDescent="0.2">
      <c r="A43" s="180">
        <v>410000</v>
      </c>
      <c r="B43" s="18">
        <v>1.6839273575237399</v>
      </c>
      <c r="C43" s="178"/>
    </row>
    <row r="44" spans="1:10" ht="14.1" customHeight="1" x14ac:dyDescent="0.2">
      <c r="A44" s="180">
        <v>420000</v>
      </c>
      <c r="B44" s="18">
        <v>1.5922300019895901</v>
      </c>
      <c r="C44" s="178"/>
    </row>
    <row r="45" spans="1:10" ht="14.1" customHeight="1" x14ac:dyDescent="0.2">
      <c r="A45" s="180">
        <v>430000</v>
      </c>
      <c r="B45" s="18">
        <v>1.4894862676756</v>
      </c>
      <c r="C45" s="178"/>
    </row>
    <row r="46" spans="1:10" ht="14.1" customHeight="1" x14ac:dyDescent="0.2">
      <c r="A46" s="180">
        <v>440000</v>
      </c>
      <c r="B46" s="18">
        <v>1.4013758823295099</v>
      </c>
      <c r="C46" s="178"/>
    </row>
    <row r="47" spans="1:10" ht="14.1" customHeight="1" x14ac:dyDescent="0.2">
      <c r="A47" s="180">
        <v>450000</v>
      </c>
      <c r="B47" s="18">
        <v>1.3192106828660399</v>
      </c>
      <c r="C47" s="178"/>
    </row>
    <row r="48" spans="1:10" ht="14.1" customHeight="1" x14ac:dyDescent="0.2">
      <c r="A48" s="180">
        <v>460000</v>
      </c>
      <c r="B48" s="18">
        <v>1.2582694246537101</v>
      </c>
      <c r="C48" s="178"/>
    </row>
    <row r="49" spans="1:3" ht="14.1" customHeight="1" x14ac:dyDescent="0.2">
      <c r="A49" s="180">
        <v>470000</v>
      </c>
      <c r="B49" s="18">
        <v>1.2099756495612</v>
      </c>
      <c r="C49" s="178"/>
    </row>
    <row r="50" spans="1:3" ht="14.1" customHeight="1" x14ac:dyDescent="0.2">
      <c r="A50" s="180">
        <v>480000</v>
      </c>
      <c r="B50" s="18">
        <v>1.17425488761923</v>
      </c>
      <c r="C50" s="178"/>
    </row>
    <row r="51" spans="1:3" ht="14.1" customHeight="1" x14ac:dyDescent="0.2">
      <c r="A51" s="180">
        <v>490000</v>
      </c>
      <c r="B51" s="18">
        <v>1.1219893808306101</v>
      </c>
      <c r="C51" s="178"/>
    </row>
    <row r="52" spans="1:3" ht="14.1" customHeight="1" x14ac:dyDescent="0.2">
      <c r="A52" s="180">
        <v>500000</v>
      </c>
      <c r="B52" s="18">
        <v>1.0609984759720801</v>
      </c>
      <c r="C52" s="178"/>
    </row>
    <row r="53" spans="1:3" ht="14.1" customHeight="1" x14ac:dyDescent="0.2">
      <c r="A53" s="180">
        <v>510000</v>
      </c>
      <c r="B53" s="18">
        <v>0.99256057418332</v>
      </c>
      <c r="C53" s="178"/>
    </row>
    <row r="54" spans="1:3" ht="14.1" customHeight="1" x14ac:dyDescent="0.2">
      <c r="A54" s="180">
        <v>520000</v>
      </c>
      <c r="B54" s="18">
        <v>0.93128420110913002</v>
      </c>
      <c r="C54" s="178"/>
    </row>
    <row r="55" spans="1:3" ht="14.1" customHeight="1" x14ac:dyDescent="0.2">
      <c r="A55" s="180">
        <v>530000</v>
      </c>
      <c r="B55" s="18">
        <v>0.86169201479618995</v>
      </c>
      <c r="C55" s="178"/>
    </row>
    <row r="56" spans="1:3" ht="14.1" customHeight="1" x14ac:dyDescent="0.2">
      <c r="A56" s="180">
        <v>540000</v>
      </c>
      <c r="B56" s="18">
        <v>0.7970148464572</v>
      </c>
      <c r="C56" s="178"/>
    </row>
    <row r="57" spans="1:3" ht="14.1" customHeight="1" x14ac:dyDescent="0.2">
      <c r="A57" s="180">
        <v>550000</v>
      </c>
      <c r="B57" s="18">
        <v>0.73256108802610997</v>
      </c>
      <c r="C57" s="178"/>
    </row>
    <row r="58" spans="1:3" ht="14.1" customHeight="1" x14ac:dyDescent="0.2">
      <c r="A58" s="180">
        <v>560000</v>
      </c>
      <c r="B58" s="18">
        <v>0.67745331074244997</v>
      </c>
      <c r="C58" s="178"/>
    </row>
    <row r="59" spans="1:3" ht="14.1" customHeight="1" x14ac:dyDescent="0.2">
      <c r="A59" s="180">
        <v>570000</v>
      </c>
      <c r="B59" s="18">
        <v>0.61952808628685996</v>
      </c>
      <c r="C59" s="178"/>
    </row>
    <row r="60" spans="1:3" ht="14.1" customHeight="1" x14ac:dyDescent="0.2">
      <c r="A60" s="180">
        <v>580000</v>
      </c>
      <c r="B60" s="18">
        <v>0.57480886972086997</v>
      </c>
      <c r="C60" s="178"/>
    </row>
    <row r="61" spans="1:3" ht="14.1" customHeight="1" x14ac:dyDescent="0.2">
      <c r="A61" s="180">
        <v>590000</v>
      </c>
      <c r="B61" s="18">
        <v>0.53035029804742995</v>
      </c>
      <c r="C61" s="178"/>
    </row>
    <row r="62" spans="1:3" ht="14.1" customHeight="1" x14ac:dyDescent="0.2">
      <c r="A62" s="180">
        <v>600000</v>
      </c>
      <c r="B62" s="18">
        <v>0.48744318406780002</v>
      </c>
      <c r="C62" s="178"/>
    </row>
    <row r="63" spans="1:3" ht="14.1" customHeight="1" x14ac:dyDescent="0.2">
      <c r="A63" s="180">
        <v>610000</v>
      </c>
      <c r="B63" s="18">
        <v>0.44511941818102002</v>
      </c>
      <c r="C63" s="178"/>
    </row>
    <row r="64" spans="1:3" ht="14.1" customHeight="1" x14ac:dyDescent="0.2">
      <c r="A64" s="180">
        <v>620000</v>
      </c>
      <c r="B64" s="18">
        <v>0.41623748175330999</v>
      </c>
      <c r="C64" s="178"/>
    </row>
    <row r="65" spans="1:3" ht="14.1" customHeight="1" x14ac:dyDescent="0.2">
      <c r="A65" s="180">
        <v>630000</v>
      </c>
      <c r="B65" s="18">
        <v>0.38046707316513001</v>
      </c>
      <c r="C65" s="178"/>
    </row>
    <row r="66" spans="1:3" ht="14.1" customHeight="1" x14ac:dyDescent="0.2">
      <c r="A66" s="180">
        <v>640000</v>
      </c>
      <c r="B66" s="18">
        <v>0.35138655015261</v>
      </c>
      <c r="C66" s="178"/>
    </row>
    <row r="67" spans="1:3" ht="14.1" customHeight="1" x14ac:dyDescent="0.2">
      <c r="A67" s="180">
        <v>650000</v>
      </c>
      <c r="B67" s="18">
        <v>0.33027431385542</v>
      </c>
      <c r="C67" s="178"/>
    </row>
    <row r="68" spans="1:3" ht="14.1" customHeight="1" x14ac:dyDescent="0.2">
      <c r="A68" s="180">
        <v>660000</v>
      </c>
      <c r="B68" s="18">
        <v>0.30373818146073001</v>
      </c>
      <c r="C68" s="178"/>
    </row>
    <row r="69" spans="1:3" ht="14.1" customHeight="1" x14ac:dyDescent="0.2">
      <c r="A69" s="180">
        <v>670000</v>
      </c>
      <c r="B69" s="18">
        <v>0.28214189036308002</v>
      </c>
      <c r="C69" s="178"/>
    </row>
    <row r="70" spans="1:3" ht="14.1" customHeight="1" x14ac:dyDescent="0.2">
      <c r="A70" s="180">
        <v>680000</v>
      </c>
      <c r="B70" s="18">
        <v>0.26441803766914002</v>
      </c>
      <c r="C70" s="178"/>
    </row>
    <row r="71" spans="1:3" ht="14.1" customHeight="1" x14ac:dyDescent="0.2">
      <c r="A71" s="180">
        <v>690000</v>
      </c>
      <c r="B71" s="18">
        <v>0.24386432614173001</v>
      </c>
      <c r="C71" s="178"/>
    </row>
    <row r="72" spans="1:3" ht="14.1" customHeight="1" x14ac:dyDescent="0.2">
      <c r="A72" s="180">
        <v>700000</v>
      </c>
      <c r="B72" s="18">
        <v>0.22925580049694</v>
      </c>
      <c r="C72" s="178"/>
    </row>
    <row r="73" spans="1:3" ht="14.1" customHeight="1" x14ac:dyDescent="0.2">
      <c r="A73" s="180">
        <v>710000</v>
      </c>
      <c r="B73" s="18">
        <v>0.21431215999028999</v>
      </c>
      <c r="C73" s="178"/>
    </row>
    <row r="74" spans="1:3" ht="14.1" customHeight="1" x14ac:dyDescent="0.2">
      <c r="A74" s="180">
        <v>720000</v>
      </c>
      <c r="B74" s="18">
        <v>0.19799082505155</v>
      </c>
      <c r="C74" s="178"/>
    </row>
    <row r="75" spans="1:3" ht="14.1" customHeight="1" x14ac:dyDescent="0.2">
      <c r="A75" s="180">
        <v>730000</v>
      </c>
      <c r="B75" s="18">
        <v>0.19040729984426999</v>
      </c>
      <c r="C75" s="178"/>
    </row>
    <row r="76" spans="1:3" ht="14.1" customHeight="1" x14ac:dyDescent="0.2">
      <c r="A76" s="180">
        <v>740000</v>
      </c>
      <c r="B76" s="18">
        <v>0.17645659226165</v>
      </c>
      <c r="C76" s="178"/>
    </row>
    <row r="77" spans="1:3" ht="14.1" customHeight="1" x14ac:dyDescent="0.2">
      <c r="A77" s="180">
        <v>750000</v>
      </c>
      <c r="B77" s="18">
        <v>0.16733402102212999</v>
      </c>
      <c r="C77" s="178"/>
    </row>
    <row r="78" spans="1:3" ht="14.1" customHeight="1" x14ac:dyDescent="0.2">
      <c r="A78" s="180">
        <v>760000</v>
      </c>
      <c r="B78" s="18">
        <v>0.15796321655160001</v>
      </c>
      <c r="C78" s="178"/>
    </row>
    <row r="79" spans="1:3" ht="14.1" customHeight="1" x14ac:dyDescent="0.2">
      <c r="A79" s="180">
        <v>770000</v>
      </c>
      <c r="B79" s="18">
        <v>0.14871652869657001</v>
      </c>
      <c r="C79" s="178"/>
    </row>
    <row r="80" spans="1:3" ht="14.1" customHeight="1" x14ac:dyDescent="0.2">
      <c r="A80" s="180">
        <v>780000</v>
      </c>
      <c r="B80" s="18">
        <v>0.14016489388836001</v>
      </c>
      <c r="C80" s="178"/>
    </row>
    <row r="81" spans="1:3" ht="14.1" customHeight="1" x14ac:dyDescent="0.2">
      <c r="A81" s="180">
        <v>790000</v>
      </c>
      <c r="B81" s="18">
        <v>0.13234554711162999</v>
      </c>
      <c r="C81" s="178"/>
    </row>
    <row r="82" spans="1:3" ht="14.1" customHeight="1" x14ac:dyDescent="0.2">
      <c r="A82" s="180">
        <v>800000</v>
      </c>
      <c r="B82" s="18">
        <v>0.12499784347381</v>
      </c>
      <c r="C82" s="178"/>
    </row>
    <row r="83" spans="1:3" ht="14.1" customHeight="1" x14ac:dyDescent="0.2">
      <c r="A83" s="180">
        <v>810000</v>
      </c>
      <c r="B83" s="18">
        <v>0.11699232177382</v>
      </c>
      <c r="C83" s="178"/>
    </row>
    <row r="84" spans="1:3" ht="14.1" customHeight="1" x14ac:dyDescent="0.2">
      <c r="A84" s="180">
        <v>820000</v>
      </c>
      <c r="B84" s="18">
        <v>0.11105954755274</v>
      </c>
      <c r="C84" s="178"/>
    </row>
    <row r="85" spans="1:3" ht="14.1" customHeight="1" x14ac:dyDescent="0.2">
      <c r="A85" s="180">
        <v>830000</v>
      </c>
      <c r="B85" s="18">
        <v>0.10562323979367</v>
      </c>
      <c r="C85" s="178"/>
    </row>
    <row r="86" spans="1:3" ht="14.1" customHeight="1" x14ac:dyDescent="0.2">
      <c r="A86" s="180">
        <v>840000</v>
      </c>
      <c r="B86" s="18">
        <v>0.10065857517352</v>
      </c>
      <c r="C86" s="178"/>
    </row>
    <row r="87" spans="1:3" ht="14.1" customHeight="1" x14ac:dyDescent="0.2">
      <c r="A87" s="180">
        <v>850000</v>
      </c>
      <c r="B87" s="18">
        <v>9.4378274429039996E-2</v>
      </c>
      <c r="C87" s="178"/>
    </row>
    <row r="88" spans="1:3" ht="14.1" customHeight="1" x14ac:dyDescent="0.2">
      <c r="A88" s="180">
        <v>860000</v>
      </c>
      <c r="B88" s="18">
        <v>9.1374652333850004E-2</v>
      </c>
      <c r="C88" s="178"/>
    </row>
    <row r="89" spans="1:3" ht="14.1" customHeight="1" x14ac:dyDescent="0.2">
      <c r="A89" s="180">
        <v>870000</v>
      </c>
      <c r="B89" s="18">
        <v>8.6149342821139993E-2</v>
      </c>
      <c r="C89" s="178"/>
    </row>
    <row r="90" spans="1:3" ht="14.1" customHeight="1" x14ac:dyDescent="0.2">
      <c r="A90" s="180">
        <v>880000</v>
      </c>
      <c r="B90" s="18">
        <v>8.2214846109670003E-2</v>
      </c>
      <c r="C90" s="178"/>
    </row>
    <row r="91" spans="1:3" ht="14.1" customHeight="1" x14ac:dyDescent="0.2">
      <c r="A91" s="180">
        <v>890000</v>
      </c>
      <c r="B91" s="18">
        <v>7.8851285829520001E-2</v>
      </c>
      <c r="C91" s="178"/>
    </row>
    <row r="92" spans="1:3" ht="14.1" customHeight="1" x14ac:dyDescent="0.2">
      <c r="A92" s="180">
        <v>900000</v>
      </c>
      <c r="B92" s="18">
        <v>7.547531388782E-2</v>
      </c>
      <c r="C92" s="178"/>
    </row>
    <row r="93" spans="1:3" ht="14.1" customHeight="1" x14ac:dyDescent="0.2">
      <c r="A93" s="180">
        <v>910000</v>
      </c>
      <c r="B93" s="18">
        <v>7.0138299421159997E-2</v>
      </c>
      <c r="C93" s="178"/>
    </row>
    <row r="94" spans="1:3" ht="14.1" customHeight="1" x14ac:dyDescent="0.2">
      <c r="A94" s="180">
        <v>920000</v>
      </c>
      <c r="B94" s="18">
        <v>7.0063829451860002E-2</v>
      </c>
      <c r="C94" s="178"/>
    </row>
    <row r="95" spans="1:3" ht="14.1" customHeight="1" x14ac:dyDescent="0.2">
      <c r="A95" s="180">
        <v>930000</v>
      </c>
      <c r="B95" s="18">
        <v>6.3944880307520005E-2</v>
      </c>
      <c r="C95" s="178"/>
    </row>
    <row r="96" spans="1:3" ht="14.1" customHeight="1" x14ac:dyDescent="0.2">
      <c r="A96" s="180">
        <v>940000</v>
      </c>
      <c r="B96" s="18">
        <v>6.081714159683E-2</v>
      </c>
      <c r="C96" s="178"/>
    </row>
    <row r="97" spans="1:3" ht="14.1" customHeight="1" x14ac:dyDescent="0.2">
      <c r="A97" s="180">
        <v>950000</v>
      </c>
      <c r="B97" s="18">
        <v>5.8707159133260002E-2</v>
      </c>
      <c r="C97" s="178"/>
    </row>
    <row r="98" spans="1:3" ht="14.1" customHeight="1" x14ac:dyDescent="0.2">
      <c r="A98" s="180">
        <v>960000</v>
      </c>
      <c r="B98" s="18">
        <v>5.6373766761789998E-2</v>
      </c>
      <c r="C98" s="178"/>
    </row>
    <row r="99" spans="1:3" ht="14.1" customHeight="1" x14ac:dyDescent="0.2">
      <c r="A99" s="180">
        <v>970000</v>
      </c>
      <c r="B99" s="18">
        <v>5.4896779037300003E-2</v>
      </c>
      <c r="C99" s="178"/>
    </row>
    <row r="100" spans="1:3" ht="14.1" customHeight="1" x14ac:dyDescent="0.2">
      <c r="A100" s="180">
        <v>980000</v>
      </c>
      <c r="B100" s="18">
        <v>5.0527874171570002E-2</v>
      </c>
      <c r="C100" s="178"/>
    </row>
    <row r="101" spans="1:3" ht="14.1" customHeight="1" x14ac:dyDescent="0.2">
      <c r="A101" s="180">
        <v>990000</v>
      </c>
      <c r="B101" s="18">
        <v>4.9497706262889997E-2</v>
      </c>
      <c r="C101" s="178"/>
    </row>
    <row r="102" spans="1:3" ht="14.1" customHeight="1" x14ac:dyDescent="0.2">
      <c r="A102" s="181">
        <v>1000000</v>
      </c>
      <c r="B102" s="55">
        <v>2.08748012117257</v>
      </c>
      <c r="C102" s="359">
        <f>100-B102</f>
        <v>97.912519878827425</v>
      </c>
    </row>
    <row r="107" spans="1:3" s="66" customFormat="1" ht="18" x14ac:dyDescent="0.25">
      <c r="A107" s="155"/>
    </row>
  </sheetData>
  <mergeCells count="1">
    <mergeCell ref="D23:H23"/>
  </mergeCells>
  <hyperlinks>
    <hyperlink ref="D23" location="Innehållsförteckning!A1" display="Tillbaka till innehållsförteckning" xr:uid="{51F25253-C258-4AE6-8EAD-03FA15799729}"/>
  </hyperlinks>
  <pageMargins left="0.05" right="0.05" top="0.5" bottom="0.5" header="0" footer="0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7380-D9BA-4322-9AC5-EEA822FC9CC4}">
  <dimension ref="A1:K106"/>
  <sheetViews>
    <sheetView showGridLines="0" zoomScaleNormal="100" workbookViewId="0">
      <selection activeCell="C102" sqref="C102"/>
    </sheetView>
  </sheetViews>
  <sheetFormatPr defaultColWidth="11.42578125" defaultRowHeight="12" customHeight="1" x14ac:dyDescent="0.2"/>
  <cols>
    <col min="1" max="1" width="14.85546875" style="19" customWidth="1"/>
    <col min="2" max="3" width="9.7109375" style="19" bestFit="1" customWidth="1"/>
    <col min="4" max="16384" width="11.42578125" style="19"/>
  </cols>
  <sheetData>
    <row r="1" spans="1:11" ht="24" x14ac:dyDescent="0.2">
      <c r="A1" s="176" t="s">
        <v>50</v>
      </c>
      <c r="B1" s="176" t="s">
        <v>357</v>
      </c>
      <c r="C1" s="176" t="s">
        <v>358</v>
      </c>
    </row>
    <row r="2" spans="1:11" ht="14.1" customHeight="1" x14ac:dyDescent="0.2">
      <c r="A2" s="180">
        <v>0</v>
      </c>
      <c r="B2" s="172">
        <v>2.00170631084741</v>
      </c>
      <c r="C2" s="172">
        <v>2.49544180883349</v>
      </c>
      <c r="E2" s="15"/>
      <c r="K2" s="13"/>
    </row>
    <row r="3" spans="1:11" ht="14.1" customHeight="1" x14ac:dyDescent="0.2">
      <c r="A3" s="180">
        <v>10000</v>
      </c>
      <c r="B3" s="18">
        <v>0.41552609062279999</v>
      </c>
      <c r="C3" s="18">
        <v>0.3987484743861</v>
      </c>
      <c r="D3" s="178"/>
      <c r="E3" s="177" t="s">
        <v>511</v>
      </c>
      <c r="K3" s="15"/>
    </row>
    <row r="4" spans="1:11" ht="14.1" customHeight="1" x14ac:dyDescent="0.2">
      <c r="A4" s="180">
        <v>20000</v>
      </c>
      <c r="B4" s="18">
        <v>0.39879998225794</v>
      </c>
      <c r="C4" s="18">
        <v>0.38845337813441</v>
      </c>
      <c r="D4" s="178"/>
    </row>
    <row r="5" spans="1:11" ht="14.1" customHeight="1" x14ac:dyDescent="0.2">
      <c r="A5" s="180">
        <v>30000</v>
      </c>
      <c r="B5" s="18">
        <v>0.39161395051599002</v>
      </c>
      <c r="C5" s="18">
        <v>0.35567816832831001</v>
      </c>
      <c r="D5" s="178"/>
    </row>
    <row r="6" spans="1:11" ht="14.1" customHeight="1" x14ac:dyDescent="0.2">
      <c r="A6" s="180">
        <v>40000</v>
      </c>
      <c r="B6" s="18">
        <v>0.43252477260546002</v>
      </c>
      <c r="C6" s="18">
        <v>0.38387777980032001</v>
      </c>
      <c r="D6" s="178"/>
    </row>
    <row r="7" spans="1:11" ht="14.1" customHeight="1" x14ac:dyDescent="0.2">
      <c r="A7" s="180">
        <v>50000</v>
      </c>
      <c r="B7" s="18">
        <v>0.40065843874292001</v>
      </c>
      <c r="C7" s="18">
        <v>0.35383798204177003</v>
      </c>
      <c r="D7" s="178"/>
    </row>
    <row r="8" spans="1:11" ht="14.1" customHeight="1" x14ac:dyDescent="0.2">
      <c r="A8" s="180">
        <v>60000</v>
      </c>
      <c r="B8" s="18">
        <v>0.43948778956919998</v>
      </c>
      <c r="C8" s="18">
        <v>0.40339867486692998</v>
      </c>
      <c r="D8" s="178"/>
    </row>
    <row r="9" spans="1:11" ht="14.1" customHeight="1" x14ac:dyDescent="0.2">
      <c r="A9" s="180">
        <v>70000</v>
      </c>
      <c r="B9" s="18">
        <v>0.45775022196164999</v>
      </c>
      <c r="C9" s="18">
        <v>0.43803893834182001</v>
      </c>
      <c r="D9" s="178"/>
    </row>
    <row r="10" spans="1:11" ht="14.1" customHeight="1" x14ac:dyDescent="0.2">
      <c r="A10" s="180">
        <v>80000</v>
      </c>
      <c r="B10" s="18">
        <v>0.49613354323154002</v>
      </c>
      <c r="C10" s="18">
        <v>0.46775546013112002</v>
      </c>
      <c r="D10" s="178"/>
    </row>
    <row r="11" spans="1:11" ht="14.1" customHeight="1" x14ac:dyDescent="0.2">
      <c r="A11" s="180">
        <v>90000</v>
      </c>
      <c r="B11" s="18">
        <v>0.54871547204671001</v>
      </c>
      <c r="C11" s="18">
        <v>0.51435693446847996</v>
      </c>
      <c r="D11" s="178"/>
    </row>
    <row r="12" spans="1:11" ht="14.1" customHeight="1" x14ac:dyDescent="0.2">
      <c r="A12" s="180">
        <v>100000</v>
      </c>
      <c r="B12" s="18">
        <v>0.65938036087259999</v>
      </c>
      <c r="C12" s="18">
        <v>0.59654363280624001</v>
      </c>
      <c r="D12" s="178"/>
    </row>
    <row r="13" spans="1:11" ht="14.1" customHeight="1" x14ac:dyDescent="0.2">
      <c r="A13" s="180">
        <v>110000</v>
      </c>
      <c r="B13" s="18">
        <v>0.84485431807407996</v>
      </c>
      <c r="C13" s="18">
        <v>0.65038151537848998</v>
      </c>
      <c r="D13" s="178"/>
    </row>
    <row r="14" spans="1:11" ht="14.1" customHeight="1" x14ac:dyDescent="0.2">
      <c r="A14" s="180">
        <v>120000</v>
      </c>
      <c r="B14" s="18">
        <v>1.0446507799198499</v>
      </c>
      <c r="C14" s="18">
        <v>0.77650887815281</v>
      </c>
      <c r="D14" s="178"/>
      <c r="K14" s="14"/>
    </row>
    <row r="15" spans="1:11" ht="14.1" customHeight="1" x14ac:dyDescent="0.2">
      <c r="A15" s="180">
        <v>130000</v>
      </c>
      <c r="B15" s="18">
        <v>1.48327128979606</v>
      </c>
      <c r="C15" s="18">
        <v>1.0603949139240401</v>
      </c>
      <c r="D15" s="178"/>
      <c r="K15" s="14"/>
    </row>
    <row r="16" spans="1:11" ht="14.1" customHeight="1" x14ac:dyDescent="0.2">
      <c r="A16" s="180">
        <v>140000</v>
      </c>
      <c r="B16" s="18">
        <v>1.67114885071812</v>
      </c>
      <c r="C16" s="18">
        <v>1.0769317231205999</v>
      </c>
      <c r="D16" s="178"/>
    </row>
    <row r="17" spans="1:9" ht="14.1" customHeight="1" x14ac:dyDescent="0.2">
      <c r="A17" s="180">
        <v>150000</v>
      </c>
      <c r="B17" s="18">
        <v>1.93185312643179</v>
      </c>
      <c r="C17" s="18">
        <v>1.17694833453194</v>
      </c>
      <c r="D17" s="178"/>
    </row>
    <row r="18" spans="1:9" ht="14.1" customHeight="1" x14ac:dyDescent="0.2">
      <c r="A18" s="180">
        <v>160000</v>
      </c>
      <c r="B18" s="18">
        <v>2.2604034535572999</v>
      </c>
      <c r="C18" s="18">
        <v>1.34910522185186</v>
      </c>
      <c r="D18" s="178"/>
    </row>
    <row r="19" spans="1:9" ht="14.1" customHeight="1" x14ac:dyDescent="0.2">
      <c r="A19" s="180">
        <v>170000</v>
      </c>
      <c r="B19" s="18">
        <v>2.6389834292585999</v>
      </c>
      <c r="C19" s="18">
        <v>1.63388648338411</v>
      </c>
      <c r="D19" s="178"/>
      <c r="E19" s="170" t="s">
        <v>203</v>
      </c>
    </row>
    <row r="20" spans="1:9" ht="14.1" customHeight="1" x14ac:dyDescent="0.2">
      <c r="A20" s="180">
        <v>180000</v>
      </c>
      <c r="B20" s="18">
        <v>2.92967080293002</v>
      </c>
      <c r="C20" s="18">
        <v>1.9153355156948</v>
      </c>
      <c r="D20" s="178"/>
      <c r="E20" s="170" t="s">
        <v>196</v>
      </c>
    </row>
    <row r="21" spans="1:9" ht="14.1" customHeight="1" x14ac:dyDescent="0.2">
      <c r="A21" s="180">
        <v>190000</v>
      </c>
      <c r="B21" s="18">
        <v>3.3011638645685801</v>
      </c>
      <c r="C21" s="18">
        <v>2.24288867469784</v>
      </c>
      <c r="D21" s="178"/>
    </row>
    <row r="22" spans="1:9" ht="18" x14ac:dyDescent="0.25">
      <c r="A22" s="180">
        <v>200000</v>
      </c>
      <c r="B22" s="18">
        <v>3.5237326132103601</v>
      </c>
      <c r="C22" s="18">
        <v>2.4116138632672</v>
      </c>
      <c r="D22" s="178"/>
      <c r="E22" s="384" t="s">
        <v>224</v>
      </c>
      <c r="F22" s="385"/>
      <c r="G22" s="385"/>
      <c r="H22" s="385"/>
      <c r="I22" s="386"/>
    </row>
    <row r="23" spans="1:9" ht="14.1" customHeight="1" x14ac:dyDescent="0.2">
      <c r="A23" s="180">
        <v>210000</v>
      </c>
      <c r="B23" s="18">
        <v>3.6256008080073201</v>
      </c>
      <c r="C23" s="18">
        <v>2.42404755439243</v>
      </c>
      <c r="D23" s="178"/>
    </row>
    <row r="24" spans="1:9" ht="14.1" customHeight="1" x14ac:dyDescent="0.2">
      <c r="A24" s="180">
        <v>220000</v>
      </c>
      <c r="B24" s="18">
        <v>3.4919901764468202</v>
      </c>
      <c r="C24" s="18">
        <v>2.3373349924850801</v>
      </c>
      <c r="D24" s="178"/>
    </row>
    <row r="25" spans="1:9" ht="14.1" customHeight="1" x14ac:dyDescent="0.2">
      <c r="A25" s="180">
        <v>230000</v>
      </c>
      <c r="B25" s="18">
        <v>3.2181528082392599</v>
      </c>
      <c r="C25" s="18">
        <v>2.2705660711425999</v>
      </c>
      <c r="D25" s="178"/>
    </row>
    <row r="26" spans="1:9" ht="14.1" customHeight="1" x14ac:dyDescent="0.2">
      <c r="A26" s="180">
        <v>240000</v>
      </c>
      <c r="B26" s="18">
        <v>2.7762366355296701</v>
      </c>
      <c r="C26" s="18">
        <v>2.1138766955824599</v>
      </c>
      <c r="D26" s="178"/>
    </row>
    <row r="27" spans="1:9" ht="14.1" customHeight="1" x14ac:dyDescent="0.2">
      <c r="A27" s="180">
        <v>250000</v>
      </c>
      <c r="B27" s="18">
        <v>2.5872687801364198</v>
      </c>
      <c r="C27" s="18">
        <v>2.0182864782116998</v>
      </c>
      <c r="D27" s="178"/>
    </row>
    <row r="28" spans="1:9" ht="14.1" customHeight="1" x14ac:dyDescent="0.2">
      <c r="A28" s="180">
        <v>260000</v>
      </c>
      <c r="B28" s="18">
        <v>2.5739374522841301</v>
      </c>
      <c r="C28" s="18">
        <v>2.0198531232934802</v>
      </c>
      <c r="D28" s="178"/>
    </row>
    <row r="29" spans="1:9" ht="14.1" customHeight="1" x14ac:dyDescent="0.2">
      <c r="A29" s="180">
        <v>270000</v>
      </c>
      <c r="B29" s="18">
        <v>2.5881112804096098</v>
      </c>
      <c r="C29" s="18">
        <v>2.0197785211467201</v>
      </c>
      <c r="D29" s="178"/>
    </row>
    <row r="30" spans="1:9" ht="14.1" customHeight="1" x14ac:dyDescent="0.2">
      <c r="A30" s="180">
        <v>280000</v>
      </c>
      <c r="B30" s="18">
        <v>2.5725745841951402</v>
      </c>
      <c r="C30" s="18">
        <v>2.0345000114389999</v>
      </c>
      <c r="D30" s="178"/>
    </row>
    <row r="31" spans="1:9" ht="14.1" customHeight="1" x14ac:dyDescent="0.2">
      <c r="A31" s="180">
        <v>290000</v>
      </c>
      <c r="B31" s="18">
        <v>2.61526952451019</v>
      </c>
      <c r="C31" s="18">
        <v>2.0737904753947198</v>
      </c>
      <c r="D31" s="178"/>
    </row>
    <row r="32" spans="1:9" ht="14.1" customHeight="1" x14ac:dyDescent="0.2">
      <c r="A32" s="180">
        <v>300000</v>
      </c>
      <c r="B32" s="18">
        <v>2.5862032650850302</v>
      </c>
      <c r="C32" s="18">
        <v>2.1269320712639499</v>
      </c>
      <c r="D32" s="178"/>
    </row>
    <row r="33" spans="1:4" ht="14.1" customHeight="1" x14ac:dyDescent="0.2">
      <c r="A33" s="180">
        <v>310000</v>
      </c>
      <c r="B33" s="18">
        <v>2.5476464878765501</v>
      </c>
      <c r="C33" s="18">
        <v>2.1762440902666098</v>
      </c>
      <c r="D33" s="178"/>
    </row>
    <row r="34" spans="1:4" ht="14.1" customHeight="1" x14ac:dyDescent="0.2">
      <c r="A34" s="180">
        <v>320000</v>
      </c>
      <c r="B34" s="18">
        <v>2.4758605087165302</v>
      </c>
      <c r="C34" s="18">
        <v>2.2141419808163101</v>
      </c>
      <c r="D34" s="178"/>
    </row>
    <row r="35" spans="1:4" ht="14.1" customHeight="1" x14ac:dyDescent="0.2">
      <c r="A35" s="180">
        <v>330000</v>
      </c>
      <c r="B35" s="18">
        <v>2.38048452190711</v>
      </c>
      <c r="C35" s="18">
        <v>2.2219752062252001</v>
      </c>
      <c r="D35" s="178"/>
    </row>
    <row r="36" spans="1:4" ht="14.1" customHeight="1" x14ac:dyDescent="0.2">
      <c r="A36" s="180">
        <v>340000</v>
      </c>
      <c r="B36" s="18">
        <v>2.2602052181988999</v>
      </c>
      <c r="C36" s="18">
        <v>2.2295846251938398</v>
      </c>
      <c r="D36" s="178"/>
    </row>
    <row r="37" spans="1:4" ht="14.1" customHeight="1" x14ac:dyDescent="0.2">
      <c r="A37" s="180">
        <v>350000</v>
      </c>
      <c r="B37" s="18">
        <v>2.1674558498882601</v>
      </c>
      <c r="C37" s="18">
        <v>2.2108097515947498</v>
      </c>
      <c r="D37" s="178"/>
    </row>
    <row r="38" spans="1:4" ht="14.1" customHeight="1" x14ac:dyDescent="0.2">
      <c r="A38" s="180">
        <v>360000</v>
      </c>
      <c r="B38" s="18">
        <v>2.0461605899682498</v>
      </c>
      <c r="C38" s="18">
        <v>2.2104616082432398</v>
      </c>
      <c r="D38" s="178"/>
    </row>
    <row r="39" spans="1:4" ht="14.1" customHeight="1" x14ac:dyDescent="0.2">
      <c r="A39" s="180">
        <v>370000</v>
      </c>
      <c r="B39" s="18">
        <v>1.9466712194720699</v>
      </c>
      <c r="C39" s="18">
        <v>2.1842265199690098</v>
      </c>
      <c r="D39" s="178"/>
    </row>
    <row r="40" spans="1:4" ht="14.1" customHeight="1" x14ac:dyDescent="0.2">
      <c r="A40" s="180">
        <v>380000</v>
      </c>
      <c r="B40" s="18">
        <v>1.8304805200308201</v>
      </c>
      <c r="C40" s="18">
        <v>2.1377245151606501</v>
      </c>
      <c r="D40" s="178"/>
    </row>
    <row r="41" spans="1:4" ht="14.1" customHeight="1" x14ac:dyDescent="0.2">
      <c r="A41" s="180">
        <v>390000</v>
      </c>
      <c r="B41" s="18">
        <v>1.70536922946164</v>
      </c>
      <c r="C41" s="18">
        <v>2.0576764116964199</v>
      </c>
      <c r="D41" s="178"/>
    </row>
    <row r="42" spans="1:4" ht="14.1" customHeight="1" x14ac:dyDescent="0.2">
      <c r="A42" s="180">
        <v>400000</v>
      </c>
      <c r="B42" s="18">
        <v>1.5951255907723401</v>
      </c>
      <c r="C42" s="18">
        <v>1.9824774477710401</v>
      </c>
      <c r="D42" s="178"/>
    </row>
    <row r="43" spans="1:4" ht="14.1" customHeight="1" x14ac:dyDescent="0.2">
      <c r="A43" s="180">
        <v>410000</v>
      </c>
      <c r="B43" s="18">
        <v>1.4929848223575799</v>
      </c>
      <c r="C43" s="18">
        <v>1.87554770409407</v>
      </c>
      <c r="D43" s="178"/>
    </row>
    <row r="44" spans="1:4" ht="14.1" customHeight="1" x14ac:dyDescent="0.2">
      <c r="A44" s="180">
        <v>420000</v>
      </c>
      <c r="B44" s="18">
        <v>1.40244082240912</v>
      </c>
      <c r="C44" s="18">
        <v>1.7826928987708599</v>
      </c>
      <c r="D44" s="178"/>
    </row>
    <row r="45" spans="1:4" ht="14.1" customHeight="1" x14ac:dyDescent="0.2">
      <c r="A45" s="180">
        <v>430000</v>
      </c>
      <c r="B45" s="18">
        <v>1.29375828716721</v>
      </c>
      <c r="C45" s="18">
        <v>1.6859090470520699</v>
      </c>
      <c r="D45" s="178"/>
    </row>
    <row r="46" spans="1:4" ht="14.1" customHeight="1" x14ac:dyDescent="0.2">
      <c r="A46" s="180">
        <v>440000</v>
      </c>
      <c r="B46" s="18">
        <v>1.2009593600169699</v>
      </c>
      <c r="C46" s="18">
        <v>1.60250384698403</v>
      </c>
      <c r="D46" s="178"/>
    </row>
    <row r="47" spans="1:4" ht="14.1" customHeight="1" x14ac:dyDescent="0.2">
      <c r="A47" s="180">
        <v>450000</v>
      </c>
      <c r="B47" s="18">
        <v>1.1177748477490499</v>
      </c>
      <c r="C47" s="18">
        <v>1.5213615787007899</v>
      </c>
      <c r="D47" s="178"/>
    </row>
    <row r="48" spans="1:4" ht="14.1" customHeight="1" x14ac:dyDescent="0.2">
      <c r="A48" s="180">
        <v>460000</v>
      </c>
      <c r="B48" s="18">
        <v>1.04928453142241</v>
      </c>
      <c r="C48" s="18">
        <v>1.4679961763913101</v>
      </c>
      <c r="D48" s="178"/>
    </row>
    <row r="49" spans="1:4" ht="14.1" customHeight="1" x14ac:dyDescent="0.2">
      <c r="A49" s="180">
        <v>470000</v>
      </c>
      <c r="B49" s="18">
        <v>0.99412554294805999</v>
      </c>
      <c r="C49" s="18">
        <v>1.4265919849442901</v>
      </c>
      <c r="D49" s="178"/>
    </row>
    <row r="50" spans="1:4" ht="14.1" customHeight="1" x14ac:dyDescent="0.2">
      <c r="A50" s="180">
        <v>480000</v>
      </c>
      <c r="B50" s="18">
        <v>0.95455280952778998</v>
      </c>
      <c r="C50" s="18">
        <v>1.39473686828146</v>
      </c>
      <c r="D50" s="178"/>
    </row>
    <row r="51" spans="1:4" ht="14.1" customHeight="1" x14ac:dyDescent="0.2">
      <c r="A51" s="180">
        <v>490000</v>
      </c>
      <c r="B51" s="18">
        <v>0.90534088180538996</v>
      </c>
      <c r="C51" s="18">
        <v>1.3394069427741899</v>
      </c>
      <c r="D51" s="178"/>
    </row>
    <row r="52" spans="1:4" ht="14.1" customHeight="1" x14ac:dyDescent="0.2">
      <c r="A52" s="180">
        <v>500000</v>
      </c>
      <c r="B52" s="18">
        <v>0.84455696503649003</v>
      </c>
      <c r="C52" s="18">
        <v>1.2782083150558099</v>
      </c>
      <c r="D52" s="178"/>
    </row>
    <row r="53" spans="1:4" ht="14.1" customHeight="1" x14ac:dyDescent="0.2">
      <c r="A53" s="180">
        <v>510000</v>
      </c>
      <c r="B53" s="18">
        <v>0.78620143140795995</v>
      </c>
      <c r="C53" s="18">
        <v>1.19965225452661</v>
      </c>
      <c r="D53" s="178"/>
    </row>
    <row r="54" spans="1:4" ht="14.1" customHeight="1" x14ac:dyDescent="0.2">
      <c r="A54" s="180">
        <v>520000</v>
      </c>
      <c r="B54" s="18">
        <v>0.72566530883706004</v>
      </c>
      <c r="C54" s="18">
        <v>1.1376330031939701</v>
      </c>
      <c r="D54" s="178"/>
    </row>
    <row r="55" spans="1:4" ht="14.1" customHeight="1" x14ac:dyDescent="0.2">
      <c r="A55" s="180">
        <v>530000</v>
      </c>
      <c r="B55" s="18">
        <v>0.66381587701677003</v>
      </c>
      <c r="C55" s="18">
        <v>1.06027057701279</v>
      </c>
      <c r="D55" s="178"/>
    </row>
    <row r="56" spans="1:4" ht="14.1" customHeight="1" x14ac:dyDescent="0.2">
      <c r="A56" s="180">
        <v>540000</v>
      </c>
      <c r="B56" s="18">
        <v>0.60134695970148</v>
      </c>
      <c r="C56" s="18">
        <v>0.99337731875905999</v>
      </c>
      <c r="D56" s="178"/>
    </row>
    <row r="57" spans="1:4" ht="14.1" customHeight="1" x14ac:dyDescent="0.2">
      <c r="A57" s="180">
        <v>550000</v>
      </c>
      <c r="B57" s="18">
        <v>0.55005356071589995</v>
      </c>
      <c r="C57" s="18">
        <v>0.91571648399088001</v>
      </c>
      <c r="D57" s="178"/>
    </row>
    <row r="58" spans="1:4" ht="14.1" customHeight="1" x14ac:dyDescent="0.2">
      <c r="A58" s="180">
        <v>560000</v>
      </c>
      <c r="B58" s="18">
        <v>0.49581141077413998</v>
      </c>
      <c r="C58" s="18">
        <v>0.85974000654509997</v>
      </c>
      <c r="D58" s="178"/>
    </row>
    <row r="59" spans="1:4" ht="14.1" customHeight="1" x14ac:dyDescent="0.2">
      <c r="A59" s="180">
        <v>570000</v>
      </c>
      <c r="B59" s="18">
        <v>0.44845793953673002</v>
      </c>
      <c r="C59" s="18">
        <v>0.79120550106283005</v>
      </c>
      <c r="D59" s="178"/>
    </row>
    <row r="60" spans="1:4" ht="14.1" customHeight="1" x14ac:dyDescent="0.2">
      <c r="A60" s="180">
        <v>580000</v>
      </c>
      <c r="B60" s="18">
        <v>0.41678984103258998</v>
      </c>
      <c r="C60" s="18">
        <v>0.73338883733051996</v>
      </c>
      <c r="D60" s="178"/>
    </row>
    <row r="61" spans="1:4" ht="14.1" customHeight="1" x14ac:dyDescent="0.2">
      <c r="A61" s="180">
        <v>590000</v>
      </c>
      <c r="B61" s="18">
        <v>0.37979416727149001</v>
      </c>
      <c r="C61" s="18">
        <v>0.68144087580931001</v>
      </c>
      <c r="D61" s="178"/>
    </row>
    <row r="62" spans="1:4" ht="14.1" customHeight="1" x14ac:dyDescent="0.2">
      <c r="A62" s="180">
        <v>600000</v>
      </c>
      <c r="B62" s="18">
        <v>0.34748180385256</v>
      </c>
      <c r="C62" s="18">
        <v>0.62790140182406995</v>
      </c>
      <c r="D62" s="178"/>
    </row>
    <row r="63" spans="1:4" ht="14.1" customHeight="1" x14ac:dyDescent="0.2">
      <c r="A63" s="180">
        <v>610000</v>
      </c>
      <c r="B63" s="18">
        <v>0.31519421985342</v>
      </c>
      <c r="C63" s="18">
        <v>0.57550582742236001</v>
      </c>
      <c r="D63" s="178"/>
    </row>
    <row r="64" spans="1:4" ht="14.1" customHeight="1" x14ac:dyDescent="0.2">
      <c r="A64" s="180">
        <v>620000</v>
      </c>
      <c r="B64" s="18">
        <v>0.28719347547965002</v>
      </c>
      <c r="C64" s="18">
        <v>0.54573957086855995</v>
      </c>
      <c r="D64" s="178"/>
    </row>
    <row r="65" spans="1:4" ht="14.1" customHeight="1" x14ac:dyDescent="0.2">
      <c r="A65" s="180">
        <v>630000</v>
      </c>
      <c r="B65" s="18">
        <v>0.26169545250566001</v>
      </c>
      <c r="C65" s="18">
        <v>0.49966031155846002</v>
      </c>
      <c r="D65" s="178"/>
    </row>
    <row r="66" spans="1:4" ht="14.1" customHeight="1" x14ac:dyDescent="0.2">
      <c r="A66" s="180">
        <v>640000</v>
      </c>
      <c r="B66" s="18">
        <v>0.23887360687004</v>
      </c>
      <c r="C66" s="18">
        <v>0.46429889399830998</v>
      </c>
      <c r="D66" s="178"/>
    </row>
    <row r="67" spans="1:4" ht="14.1" customHeight="1" x14ac:dyDescent="0.2">
      <c r="A67" s="180">
        <v>650000</v>
      </c>
      <c r="B67" s="18">
        <v>0.22814411809672999</v>
      </c>
      <c r="C67" s="18">
        <v>0.43276705330472998</v>
      </c>
      <c r="D67" s="178"/>
    </row>
    <row r="68" spans="1:4" ht="14.1" customHeight="1" x14ac:dyDescent="0.2">
      <c r="A68" s="180">
        <v>660000</v>
      </c>
      <c r="B68" s="18">
        <v>0.20901440601129001</v>
      </c>
      <c r="C68" s="18">
        <v>0.39879820915059999</v>
      </c>
      <c r="D68" s="178"/>
    </row>
    <row r="69" spans="1:4" ht="14.1" customHeight="1" x14ac:dyDescent="0.2">
      <c r="A69" s="180">
        <v>670000</v>
      </c>
      <c r="B69" s="18">
        <v>0.19404763645220999</v>
      </c>
      <c r="C69" s="18">
        <v>0.37054886291408001</v>
      </c>
      <c r="D69" s="178"/>
    </row>
    <row r="70" spans="1:4" ht="14.1" customHeight="1" x14ac:dyDescent="0.2">
      <c r="A70" s="180">
        <v>680000</v>
      </c>
      <c r="B70" s="18">
        <v>0.17905608747332999</v>
      </c>
      <c r="C70" s="18">
        <v>0.35008300732195002</v>
      </c>
      <c r="D70" s="178"/>
    </row>
    <row r="71" spans="1:4" ht="14.1" customHeight="1" x14ac:dyDescent="0.2">
      <c r="A71" s="180">
        <v>690000</v>
      </c>
      <c r="B71" s="18">
        <v>0.16666637757343999</v>
      </c>
      <c r="C71" s="18">
        <v>0.32133631344042002</v>
      </c>
      <c r="D71" s="178"/>
    </row>
    <row r="72" spans="1:4" ht="14.1" customHeight="1" x14ac:dyDescent="0.2">
      <c r="A72" s="180">
        <v>700000</v>
      </c>
      <c r="B72" s="18">
        <v>0.15440056477253999</v>
      </c>
      <c r="C72" s="18">
        <v>0.30437675874560999</v>
      </c>
      <c r="D72" s="178"/>
    </row>
    <row r="73" spans="1:4" ht="14.1" customHeight="1" x14ac:dyDescent="0.2">
      <c r="A73" s="180">
        <v>710000</v>
      </c>
      <c r="B73" s="18">
        <v>0.14458791453181999</v>
      </c>
      <c r="C73" s="18">
        <v>0.28428391388724</v>
      </c>
      <c r="D73" s="178"/>
    </row>
    <row r="74" spans="1:4" ht="14.1" customHeight="1" x14ac:dyDescent="0.2">
      <c r="A74" s="180">
        <v>720000</v>
      </c>
      <c r="B74" s="18">
        <v>0.13143004261812</v>
      </c>
      <c r="C74" s="18">
        <v>0.26478788620288002</v>
      </c>
      <c r="D74" s="178"/>
    </row>
    <row r="75" spans="1:4" ht="14.1" customHeight="1" x14ac:dyDescent="0.2">
      <c r="A75" s="180">
        <v>730000</v>
      </c>
      <c r="B75" s="18">
        <v>0.12734143835115999</v>
      </c>
      <c r="C75" s="18">
        <v>0.25369703371918001</v>
      </c>
      <c r="D75" s="178"/>
    </row>
    <row r="76" spans="1:4" ht="14.1" customHeight="1" x14ac:dyDescent="0.2">
      <c r="A76" s="180">
        <v>740000</v>
      </c>
      <c r="B76" s="18">
        <v>0.11626503770065</v>
      </c>
      <c r="C76" s="18">
        <v>0.23686181593562</v>
      </c>
      <c r="D76" s="178"/>
    </row>
    <row r="77" spans="1:4" ht="14.1" customHeight="1" x14ac:dyDescent="0.2">
      <c r="A77" s="180">
        <v>750000</v>
      </c>
      <c r="B77" s="18">
        <v>0.1096984914537</v>
      </c>
      <c r="C77" s="18">
        <v>0.2251741462779</v>
      </c>
      <c r="D77" s="178"/>
    </row>
    <row r="78" spans="1:4" ht="14.1" customHeight="1" x14ac:dyDescent="0.2">
      <c r="A78" s="180">
        <v>760000</v>
      </c>
      <c r="B78" s="18">
        <v>0.10380098954135</v>
      </c>
      <c r="C78" s="18">
        <v>0.21231770965440999</v>
      </c>
      <c r="D78" s="178"/>
    </row>
    <row r="79" spans="1:4" ht="14.1" customHeight="1" x14ac:dyDescent="0.2">
      <c r="A79" s="180">
        <v>770000</v>
      </c>
      <c r="B79" s="18">
        <v>9.4434368857029993E-2</v>
      </c>
      <c r="C79" s="18">
        <v>0.20319138036848999</v>
      </c>
      <c r="D79" s="178"/>
    </row>
    <row r="80" spans="1:4" ht="14.1" customHeight="1" x14ac:dyDescent="0.2">
      <c r="A80" s="180">
        <v>780000</v>
      </c>
      <c r="B80" s="18">
        <v>9.0915691245460006E-2</v>
      </c>
      <c r="C80" s="18">
        <v>0.18958892227749</v>
      </c>
      <c r="D80" s="178"/>
    </row>
    <row r="81" spans="1:4" ht="14.1" customHeight="1" x14ac:dyDescent="0.2">
      <c r="A81" s="180">
        <v>790000</v>
      </c>
      <c r="B81" s="18">
        <v>8.5687233667699994E-2</v>
      </c>
      <c r="C81" s="18">
        <v>0.17916948911455</v>
      </c>
      <c r="D81" s="178"/>
    </row>
    <row r="82" spans="1:4" ht="14.1" customHeight="1" x14ac:dyDescent="0.2">
      <c r="A82" s="180">
        <v>800000</v>
      </c>
      <c r="B82" s="18">
        <v>8.085524680674E-2</v>
      </c>
      <c r="C82" s="18">
        <v>0.16929713836112001</v>
      </c>
      <c r="D82" s="178"/>
    </row>
    <row r="83" spans="1:4" ht="14.1" customHeight="1" x14ac:dyDescent="0.2">
      <c r="A83" s="180">
        <v>810000</v>
      </c>
      <c r="B83" s="18">
        <v>7.7063995577369995E-2</v>
      </c>
      <c r="C83" s="18">
        <v>0.15706238629388999</v>
      </c>
      <c r="D83" s="178"/>
    </row>
    <row r="84" spans="1:4" ht="14.1" customHeight="1" x14ac:dyDescent="0.2">
      <c r="A84" s="180">
        <v>820000</v>
      </c>
      <c r="B84" s="18">
        <v>6.9407154859230005E-2</v>
      </c>
      <c r="C84" s="18">
        <v>0.15285979869357</v>
      </c>
      <c r="D84" s="178"/>
    </row>
    <row r="85" spans="1:4" ht="14.1" customHeight="1" x14ac:dyDescent="0.2">
      <c r="A85" s="180">
        <v>830000</v>
      </c>
      <c r="B85" s="18">
        <v>6.7722154312850003E-2</v>
      </c>
      <c r="C85" s="18">
        <v>0.14365886726089999</v>
      </c>
      <c r="D85" s="178"/>
    </row>
    <row r="86" spans="1:4" ht="14.1" customHeight="1" x14ac:dyDescent="0.2">
      <c r="A86" s="180">
        <v>840000</v>
      </c>
      <c r="B86" s="18">
        <v>6.3658329465679994E-2</v>
      </c>
      <c r="C86" s="18">
        <v>0.13779016504979</v>
      </c>
      <c r="D86" s="178"/>
    </row>
    <row r="87" spans="1:4" ht="14.1" customHeight="1" x14ac:dyDescent="0.2">
      <c r="A87" s="180">
        <v>850000</v>
      </c>
      <c r="B87" s="18">
        <v>6.0883034448099997E-2</v>
      </c>
      <c r="C87" s="18">
        <v>0.12799241644310999</v>
      </c>
      <c r="D87" s="178"/>
    </row>
    <row r="88" spans="1:4" ht="14.1" customHeight="1" x14ac:dyDescent="0.2">
      <c r="A88" s="180">
        <v>860000</v>
      </c>
      <c r="B88" s="18">
        <v>5.7067003798929997E-2</v>
      </c>
      <c r="C88" s="18">
        <v>0.12580408680506999</v>
      </c>
      <c r="D88" s="178"/>
    </row>
    <row r="89" spans="1:4" ht="14.1" customHeight="1" x14ac:dyDescent="0.2">
      <c r="A89" s="180">
        <v>870000</v>
      </c>
      <c r="B89" s="18">
        <v>5.1541193183579997E-2</v>
      </c>
      <c r="C89" s="18">
        <v>0.12088034511948</v>
      </c>
      <c r="D89" s="178"/>
    </row>
    <row r="90" spans="1:4" ht="14.1" customHeight="1" x14ac:dyDescent="0.2">
      <c r="A90" s="180">
        <v>880000</v>
      </c>
      <c r="B90" s="18">
        <v>5.233413461717E-2</v>
      </c>
      <c r="C90" s="18">
        <v>0.11220162871407</v>
      </c>
      <c r="D90" s="178"/>
    </row>
    <row r="91" spans="1:4" ht="14.1" customHeight="1" x14ac:dyDescent="0.2">
      <c r="A91" s="180">
        <v>890000</v>
      </c>
      <c r="B91" s="18">
        <v>4.7130456459209998E-2</v>
      </c>
      <c r="C91" s="18">
        <v>0.11068471839679001</v>
      </c>
      <c r="D91" s="178"/>
    </row>
    <row r="92" spans="1:4" ht="14.1" customHeight="1" x14ac:dyDescent="0.2">
      <c r="A92" s="180">
        <v>900000</v>
      </c>
      <c r="B92" s="18">
        <v>4.6659647483019998E-2</v>
      </c>
      <c r="C92" s="18">
        <v>0.10439327068742001</v>
      </c>
      <c r="D92" s="178"/>
    </row>
    <row r="93" spans="1:4" ht="14.1" customHeight="1" x14ac:dyDescent="0.2">
      <c r="A93" s="180">
        <v>910000</v>
      </c>
      <c r="B93" s="18">
        <v>4.2645381475450002E-2</v>
      </c>
      <c r="C93" s="18">
        <v>9.7728812244299995E-2</v>
      </c>
      <c r="D93" s="178"/>
    </row>
    <row r="94" spans="1:4" ht="14.1" customHeight="1" x14ac:dyDescent="0.2">
      <c r="A94" s="180">
        <v>920000</v>
      </c>
      <c r="B94" s="18">
        <v>4.210023423986E-2</v>
      </c>
      <c r="C94" s="18">
        <v>9.8126690360310007E-2</v>
      </c>
      <c r="D94" s="178"/>
    </row>
    <row r="95" spans="1:4" ht="14.1" customHeight="1" x14ac:dyDescent="0.2">
      <c r="A95" s="180">
        <v>930000</v>
      </c>
      <c r="B95" s="18">
        <v>3.994442471727E-2</v>
      </c>
      <c r="C95" s="18">
        <v>8.8030533166620004E-2</v>
      </c>
      <c r="D95" s="178"/>
    </row>
    <row r="96" spans="1:4" ht="14.1" customHeight="1" x14ac:dyDescent="0.2">
      <c r="A96" s="180">
        <v>940000</v>
      </c>
      <c r="B96" s="18">
        <v>3.66735413037E-2</v>
      </c>
      <c r="C96" s="18">
        <v>8.5046447296570002E-2</v>
      </c>
      <c r="D96" s="178"/>
    </row>
    <row r="97" spans="1:4" ht="14.1" customHeight="1" x14ac:dyDescent="0.2">
      <c r="A97" s="180">
        <v>950000</v>
      </c>
      <c r="B97" s="18">
        <v>3.60788352285E-2</v>
      </c>
      <c r="C97" s="18">
        <v>8.1415809487999993E-2</v>
      </c>
      <c r="D97" s="178"/>
    </row>
    <row r="98" spans="1:4" ht="14.1" customHeight="1" x14ac:dyDescent="0.2">
      <c r="A98" s="180">
        <v>960000</v>
      </c>
      <c r="B98" s="18">
        <v>3.4790305398920002E-2</v>
      </c>
      <c r="C98" s="18">
        <v>7.8033845501939994E-2</v>
      </c>
      <c r="D98" s="178"/>
    </row>
    <row r="99" spans="1:4" ht="14.1" customHeight="1" x14ac:dyDescent="0.2">
      <c r="A99" s="180">
        <v>970000</v>
      </c>
      <c r="B99" s="18">
        <v>3.2287583999140002E-2</v>
      </c>
      <c r="C99" s="18">
        <v>7.7586232621429996E-2</v>
      </c>
      <c r="D99" s="178"/>
    </row>
    <row r="100" spans="1:4" ht="14.1" customHeight="1" x14ac:dyDescent="0.2">
      <c r="A100" s="180">
        <v>980000</v>
      </c>
      <c r="B100" s="18">
        <v>2.971052433996E-2</v>
      </c>
      <c r="C100" s="18">
        <v>7.1419121823319998E-2</v>
      </c>
      <c r="D100" s="178"/>
    </row>
    <row r="101" spans="1:4" ht="14.1" customHeight="1" x14ac:dyDescent="0.2">
      <c r="A101" s="180">
        <v>990000</v>
      </c>
      <c r="B101" s="18">
        <v>2.9512288981560001E-2</v>
      </c>
      <c r="C101" s="18">
        <v>6.9554068154529997E-2</v>
      </c>
      <c r="D101" s="178"/>
    </row>
    <row r="102" spans="1:4" ht="14.1" customHeight="1" x14ac:dyDescent="0.2">
      <c r="A102" s="181">
        <v>1000000</v>
      </c>
      <c r="B102" s="55">
        <v>1.2294556927867399</v>
      </c>
      <c r="C102" s="55">
        <v>2.94855038081909</v>
      </c>
      <c r="D102" s="178"/>
    </row>
    <row r="106" spans="1:4" s="66" customFormat="1" ht="18" x14ac:dyDescent="0.25">
      <c r="A106" s="155"/>
    </row>
  </sheetData>
  <mergeCells count="1">
    <mergeCell ref="E22:I22"/>
  </mergeCells>
  <hyperlinks>
    <hyperlink ref="E22" location="Innehållsförteckning!A1" display="Tillbaka till innehållsförteckning" xr:uid="{C2EF8167-567B-47A6-9E4E-E32E918650AD}"/>
  </hyperlinks>
  <pageMargins left="0.05" right="0.05" top="0.5" bottom="0.5" header="0" footer="0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47BB-DE1D-43F4-9E43-876B4BA468C1}">
  <sheetPr codeName="Blad9"/>
  <dimension ref="A1:J104"/>
  <sheetViews>
    <sheetView showGridLines="0" zoomScaleNormal="100" workbookViewId="0">
      <selection activeCell="N11" sqref="N11"/>
    </sheetView>
  </sheetViews>
  <sheetFormatPr defaultColWidth="11.42578125" defaultRowHeight="12" customHeight="1" x14ac:dyDescent="0.2"/>
  <cols>
    <col min="1" max="1" width="9" style="19" customWidth="1"/>
    <col min="2" max="2" width="9.140625" style="19" customWidth="1"/>
    <col min="3" max="3" width="15.42578125" style="19" customWidth="1"/>
    <col min="4" max="4" width="12.5703125" style="19" customWidth="1"/>
    <col min="5" max="16384" width="11.42578125" style="19"/>
  </cols>
  <sheetData>
    <row r="1" spans="1:6" ht="24" x14ac:dyDescent="0.2">
      <c r="A1" s="176" t="s">
        <v>197</v>
      </c>
      <c r="B1" s="176" t="s">
        <v>198</v>
      </c>
      <c r="C1" s="176" t="s">
        <v>55</v>
      </c>
      <c r="D1" s="176" t="s">
        <v>199</v>
      </c>
    </row>
    <row r="2" spans="1:6" ht="14.1" customHeight="1" x14ac:dyDescent="0.2">
      <c r="A2" s="173" t="s">
        <v>56</v>
      </c>
      <c r="B2" s="171"/>
      <c r="C2" s="172"/>
      <c r="D2" s="172"/>
    </row>
    <row r="3" spans="1:6" ht="14.1" customHeight="1" x14ac:dyDescent="0.2">
      <c r="A3" s="5" t="s">
        <v>57</v>
      </c>
      <c r="B3" s="5"/>
      <c r="C3" s="18"/>
      <c r="D3" s="18"/>
      <c r="F3" s="177" t="s">
        <v>512</v>
      </c>
    </row>
    <row r="4" spans="1:6" ht="14.1" customHeight="1" x14ac:dyDescent="0.2">
      <c r="A4" s="5" t="s">
        <v>58</v>
      </c>
      <c r="B4" s="5"/>
      <c r="C4" s="18"/>
      <c r="D4" s="18"/>
    </row>
    <row r="5" spans="1:6" ht="14.1" customHeight="1" x14ac:dyDescent="0.2">
      <c r="A5" s="5" t="s">
        <v>59</v>
      </c>
      <c r="B5" s="5"/>
      <c r="C5" s="18"/>
      <c r="D5" s="18"/>
    </row>
    <row r="6" spans="1:6" ht="14.1" customHeight="1" x14ac:dyDescent="0.2">
      <c r="A6" s="5" t="s">
        <v>60</v>
      </c>
      <c r="B6" s="182" t="s">
        <v>60</v>
      </c>
      <c r="C6" s="244">
        <v>-8.1999999999999993</v>
      </c>
      <c r="D6" s="18">
        <v>21.6</v>
      </c>
    </row>
    <row r="7" spans="1:6" ht="14.1" customHeight="1" x14ac:dyDescent="0.2">
      <c r="A7" s="5" t="s">
        <v>61</v>
      </c>
      <c r="B7" s="182"/>
      <c r="C7" s="244">
        <v>-4.0999999999999996</v>
      </c>
      <c r="D7" s="18">
        <v>21.6</v>
      </c>
    </row>
    <row r="8" spans="1:6" ht="14.1" customHeight="1" x14ac:dyDescent="0.2">
      <c r="A8" s="5" t="s">
        <v>62</v>
      </c>
      <c r="B8" s="182"/>
      <c r="C8" s="244">
        <v>-1</v>
      </c>
      <c r="D8" s="18">
        <v>21.6</v>
      </c>
    </row>
    <row r="9" spans="1:6" ht="14.1" customHeight="1" x14ac:dyDescent="0.2">
      <c r="A9" s="5" t="s">
        <v>63</v>
      </c>
      <c r="B9" s="182"/>
      <c r="C9" s="244">
        <v>1.7</v>
      </c>
      <c r="D9" s="18">
        <v>21.6</v>
      </c>
    </row>
    <row r="10" spans="1:6" ht="14.1" customHeight="1" x14ac:dyDescent="0.2">
      <c r="A10" s="5" t="s">
        <v>64</v>
      </c>
      <c r="B10" s="182"/>
      <c r="C10" s="244">
        <v>2.9</v>
      </c>
      <c r="D10" s="18">
        <v>21.6</v>
      </c>
    </row>
    <row r="11" spans="1:6" ht="14.1" customHeight="1" x14ac:dyDescent="0.2">
      <c r="A11" s="5" t="s">
        <v>65</v>
      </c>
      <c r="B11" s="182" t="s">
        <v>65</v>
      </c>
      <c r="C11" s="244">
        <v>4.8</v>
      </c>
      <c r="D11" s="18">
        <v>21.6</v>
      </c>
    </row>
    <row r="12" spans="1:6" ht="14.1" customHeight="1" x14ac:dyDescent="0.2">
      <c r="A12" s="5" t="s">
        <v>66</v>
      </c>
      <c r="B12" s="182"/>
      <c r="C12" s="244">
        <v>6.1</v>
      </c>
      <c r="D12" s="18">
        <v>21.6</v>
      </c>
    </row>
    <row r="13" spans="1:6" ht="14.1" customHeight="1" x14ac:dyDescent="0.2">
      <c r="A13" s="5" t="s">
        <v>67</v>
      </c>
      <c r="B13" s="182"/>
      <c r="C13" s="244">
        <v>7.3</v>
      </c>
      <c r="D13" s="18">
        <v>21.6</v>
      </c>
    </row>
    <row r="14" spans="1:6" ht="14.1" customHeight="1" x14ac:dyDescent="0.2">
      <c r="A14" s="5" t="s">
        <v>68</v>
      </c>
      <c r="B14" s="182"/>
      <c r="C14" s="244">
        <v>8.1</v>
      </c>
      <c r="D14" s="18">
        <v>21.6</v>
      </c>
    </row>
    <row r="15" spans="1:6" ht="14.1" customHeight="1" x14ac:dyDescent="0.2">
      <c r="A15" s="5" t="s">
        <v>69</v>
      </c>
      <c r="B15" s="182"/>
      <c r="C15" s="244">
        <v>8.6</v>
      </c>
      <c r="D15" s="18">
        <v>21.6</v>
      </c>
    </row>
    <row r="16" spans="1:6" ht="14.1" customHeight="1" x14ac:dyDescent="0.2">
      <c r="A16" s="5" t="s">
        <v>70</v>
      </c>
      <c r="B16" s="182" t="s">
        <v>70</v>
      </c>
      <c r="C16" s="244">
        <v>9</v>
      </c>
      <c r="D16" s="18">
        <v>21.6</v>
      </c>
    </row>
    <row r="17" spans="1:10" ht="14.1" customHeight="1" x14ac:dyDescent="0.2">
      <c r="A17" s="5" t="s">
        <v>71</v>
      </c>
      <c r="B17" s="182"/>
      <c r="C17" s="244">
        <v>9.1999999999999993</v>
      </c>
      <c r="D17" s="18">
        <v>21.6</v>
      </c>
    </row>
    <row r="18" spans="1:10" ht="14.1" customHeight="1" x14ac:dyDescent="0.2">
      <c r="A18" s="5" t="s">
        <v>72</v>
      </c>
      <c r="B18" s="182"/>
      <c r="C18" s="244">
        <v>9.4</v>
      </c>
      <c r="D18" s="18">
        <v>21.6</v>
      </c>
    </row>
    <row r="19" spans="1:10" ht="14.1" customHeight="1" x14ac:dyDescent="0.2">
      <c r="A19" s="5" t="s">
        <v>73</v>
      </c>
      <c r="B19" s="182"/>
      <c r="C19" s="244">
        <v>9.6</v>
      </c>
      <c r="D19" s="18">
        <v>21.6</v>
      </c>
    </row>
    <row r="20" spans="1:10" ht="14.1" customHeight="1" x14ac:dyDescent="0.2">
      <c r="A20" s="5" t="s">
        <v>74</v>
      </c>
      <c r="B20" s="182"/>
      <c r="C20" s="244">
        <v>9.6999999999999993</v>
      </c>
      <c r="D20" s="18">
        <v>21.6</v>
      </c>
      <c r="F20" s="170" t="s">
        <v>204</v>
      </c>
    </row>
    <row r="21" spans="1:10" ht="14.1" customHeight="1" x14ac:dyDescent="0.2">
      <c r="A21" s="5" t="s">
        <v>75</v>
      </c>
      <c r="B21" s="182" t="s">
        <v>75</v>
      </c>
      <c r="C21" s="244">
        <v>9.9</v>
      </c>
      <c r="D21" s="18">
        <v>21.6</v>
      </c>
      <c r="F21" s="170" t="s">
        <v>196</v>
      </c>
    </row>
    <row r="22" spans="1:10" ht="14.1" customHeight="1" x14ac:dyDescent="0.2">
      <c r="A22" s="5" t="s">
        <v>76</v>
      </c>
      <c r="B22" s="182"/>
      <c r="C22" s="244">
        <v>10</v>
      </c>
      <c r="D22" s="18">
        <v>21.6</v>
      </c>
    </row>
    <row r="23" spans="1:10" ht="18" x14ac:dyDescent="0.25">
      <c r="A23" s="5" t="s">
        <v>77</v>
      </c>
      <c r="B23" s="182"/>
      <c r="C23" s="244">
        <v>10.3</v>
      </c>
      <c r="D23" s="18">
        <v>21.6</v>
      </c>
      <c r="F23" s="384" t="s">
        <v>224</v>
      </c>
      <c r="G23" s="385"/>
      <c r="H23" s="385"/>
      <c r="I23" s="385"/>
      <c r="J23" s="386"/>
    </row>
    <row r="24" spans="1:10" ht="14.1" customHeight="1" x14ac:dyDescent="0.2">
      <c r="A24" s="5" t="s">
        <v>78</v>
      </c>
      <c r="B24" s="182"/>
      <c r="C24" s="244">
        <v>10.6</v>
      </c>
      <c r="D24" s="18">
        <v>21.6</v>
      </c>
    </row>
    <row r="25" spans="1:10" ht="14.1" customHeight="1" x14ac:dyDescent="0.2">
      <c r="A25" s="5" t="s">
        <v>79</v>
      </c>
      <c r="B25" s="182"/>
      <c r="C25" s="244">
        <v>10.9</v>
      </c>
      <c r="D25" s="18">
        <v>21.6</v>
      </c>
    </row>
    <row r="26" spans="1:10" ht="14.1" customHeight="1" x14ac:dyDescent="0.2">
      <c r="A26" s="5" t="s">
        <v>80</v>
      </c>
      <c r="B26" s="182" t="s">
        <v>80</v>
      </c>
      <c r="C26" s="244">
        <v>11.3</v>
      </c>
      <c r="D26" s="18">
        <v>21.6</v>
      </c>
    </row>
    <row r="27" spans="1:10" ht="14.1" customHeight="1" x14ac:dyDescent="0.2">
      <c r="A27" s="5" t="s">
        <v>81</v>
      </c>
      <c r="B27" s="182"/>
      <c r="C27" s="244">
        <v>11.7</v>
      </c>
      <c r="D27" s="18">
        <v>21.6</v>
      </c>
    </row>
    <row r="28" spans="1:10" ht="14.1" customHeight="1" x14ac:dyDescent="0.2">
      <c r="A28" s="5" t="s">
        <v>82</v>
      </c>
      <c r="B28" s="182"/>
      <c r="C28" s="244">
        <v>12.1</v>
      </c>
      <c r="D28" s="18">
        <v>21.6</v>
      </c>
    </row>
    <row r="29" spans="1:10" ht="14.1" customHeight="1" x14ac:dyDescent="0.2">
      <c r="A29" s="5" t="s">
        <v>83</v>
      </c>
      <c r="B29" s="182"/>
      <c r="C29" s="244">
        <v>12.6</v>
      </c>
      <c r="D29" s="18">
        <v>21.6</v>
      </c>
    </row>
    <row r="30" spans="1:10" ht="14.1" customHeight="1" x14ac:dyDescent="0.2">
      <c r="A30" s="5" t="s">
        <v>84</v>
      </c>
      <c r="B30" s="182"/>
      <c r="C30" s="244">
        <v>13.1</v>
      </c>
      <c r="D30" s="18">
        <v>21.6</v>
      </c>
    </row>
    <row r="31" spans="1:10" ht="14.1" customHeight="1" x14ac:dyDescent="0.2">
      <c r="A31" s="5" t="s">
        <v>85</v>
      </c>
      <c r="B31" s="182" t="s">
        <v>85</v>
      </c>
      <c r="C31" s="244">
        <v>13.7</v>
      </c>
      <c r="D31" s="18">
        <v>21.6</v>
      </c>
    </row>
    <row r="32" spans="1:10" ht="14.1" customHeight="1" x14ac:dyDescent="0.2">
      <c r="A32" s="5" t="s">
        <v>86</v>
      </c>
      <c r="B32" s="182"/>
      <c r="C32" s="244">
        <v>14.3</v>
      </c>
      <c r="D32" s="18">
        <v>21.6</v>
      </c>
    </row>
    <row r="33" spans="1:4" ht="14.1" customHeight="1" x14ac:dyDescent="0.2">
      <c r="A33" s="5" t="s">
        <v>87</v>
      </c>
      <c r="B33" s="182"/>
      <c r="C33" s="244">
        <v>14.9</v>
      </c>
      <c r="D33" s="18">
        <v>21.6</v>
      </c>
    </row>
    <row r="34" spans="1:4" ht="14.1" customHeight="1" x14ac:dyDescent="0.2">
      <c r="A34" s="5" t="s">
        <v>88</v>
      </c>
      <c r="B34" s="182"/>
      <c r="C34" s="244">
        <v>15.4</v>
      </c>
      <c r="D34" s="18">
        <v>21.6</v>
      </c>
    </row>
    <row r="35" spans="1:4" ht="14.1" customHeight="1" x14ac:dyDescent="0.2">
      <c r="A35" s="5" t="s">
        <v>89</v>
      </c>
      <c r="B35" s="182"/>
      <c r="C35" s="244">
        <v>15.9</v>
      </c>
      <c r="D35" s="18">
        <v>21.6</v>
      </c>
    </row>
    <row r="36" spans="1:4" ht="14.1" customHeight="1" x14ac:dyDescent="0.2">
      <c r="A36" s="5" t="s">
        <v>90</v>
      </c>
      <c r="B36" s="182" t="s">
        <v>90</v>
      </c>
      <c r="C36" s="244">
        <v>16.3</v>
      </c>
      <c r="D36" s="18">
        <v>21.6</v>
      </c>
    </row>
    <row r="37" spans="1:4" ht="14.1" customHeight="1" x14ac:dyDescent="0.2">
      <c r="A37" s="5" t="s">
        <v>91</v>
      </c>
      <c r="B37" s="182"/>
      <c r="C37" s="244">
        <v>16.8</v>
      </c>
      <c r="D37" s="18">
        <v>21.6</v>
      </c>
    </row>
    <row r="38" spans="1:4" ht="14.1" customHeight="1" x14ac:dyDescent="0.2">
      <c r="A38" s="5" t="s">
        <v>92</v>
      </c>
      <c r="B38" s="182"/>
      <c r="C38" s="244">
        <v>17.2</v>
      </c>
      <c r="D38" s="18">
        <v>21.6</v>
      </c>
    </row>
    <row r="39" spans="1:4" ht="14.1" customHeight="1" x14ac:dyDescent="0.2">
      <c r="A39" s="5" t="s">
        <v>93</v>
      </c>
      <c r="B39" s="182"/>
      <c r="C39" s="244">
        <v>17.5</v>
      </c>
      <c r="D39" s="18">
        <v>21.6</v>
      </c>
    </row>
    <row r="40" spans="1:4" ht="14.1" customHeight="1" x14ac:dyDescent="0.2">
      <c r="A40" s="5" t="s">
        <v>94</v>
      </c>
      <c r="B40" s="182"/>
      <c r="C40" s="244">
        <v>17.7</v>
      </c>
      <c r="D40" s="18">
        <v>21.6</v>
      </c>
    </row>
    <row r="41" spans="1:4" ht="14.1" customHeight="1" x14ac:dyDescent="0.2">
      <c r="A41" s="5" t="s">
        <v>95</v>
      </c>
      <c r="B41" s="182" t="s">
        <v>95</v>
      </c>
      <c r="C41" s="244">
        <v>17.8</v>
      </c>
      <c r="D41" s="18">
        <v>21.6</v>
      </c>
    </row>
    <row r="42" spans="1:4" ht="14.1" customHeight="1" x14ac:dyDescent="0.2">
      <c r="A42" s="5" t="s">
        <v>96</v>
      </c>
      <c r="B42" s="182"/>
      <c r="C42" s="244">
        <v>17.899999999999999</v>
      </c>
      <c r="D42" s="18">
        <v>21.6</v>
      </c>
    </row>
    <row r="43" spans="1:4" ht="14.1" customHeight="1" x14ac:dyDescent="0.2">
      <c r="A43" s="5" t="s">
        <v>97</v>
      </c>
      <c r="B43" s="182"/>
      <c r="C43" s="244">
        <v>17.899999999999999</v>
      </c>
      <c r="D43" s="18">
        <v>21.6</v>
      </c>
    </row>
    <row r="44" spans="1:4" ht="14.1" customHeight="1" x14ac:dyDescent="0.2">
      <c r="A44" s="5" t="s">
        <v>98</v>
      </c>
      <c r="B44" s="182"/>
      <c r="C44" s="244">
        <v>17.899999999999999</v>
      </c>
      <c r="D44" s="18">
        <v>21.6</v>
      </c>
    </row>
    <row r="45" spans="1:4" ht="14.1" customHeight="1" x14ac:dyDescent="0.2">
      <c r="A45" s="5" t="s">
        <v>99</v>
      </c>
      <c r="B45" s="182"/>
      <c r="C45" s="244">
        <v>17.899999999999999</v>
      </c>
      <c r="D45" s="18">
        <v>21.6</v>
      </c>
    </row>
    <row r="46" spans="1:4" ht="14.1" customHeight="1" x14ac:dyDescent="0.2">
      <c r="A46" s="5" t="s">
        <v>100</v>
      </c>
      <c r="B46" s="182" t="s">
        <v>100</v>
      </c>
      <c r="C46" s="244">
        <v>17.8</v>
      </c>
      <c r="D46" s="18">
        <v>21.6</v>
      </c>
    </row>
    <row r="47" spans="1:4" ht="14.1" customHeight="1" x14ac:dyDescent="0.2">
      <c r="A47" s="5" t="s">
        <v>101</v>
      </c>
      <c r="B47" s="182"/>
      <c r="C47" s="244">
        <v>17.8</v>
      </c>
      <c r="D47" s="18">
        <v>21.6</v>
      </c>
    </row>
    <row r="48" spans="1:4" ht="14.1" customHeight="1" x14ac:dyDescent="0.2">
      <c r="A48" s="5" t="s">
        <v>102</v>
      </c>
      <c r="B48" s="182"/>
      <c r="C48" s="244">
        <v>17.7</v>
      </c>
      <c r="D48" s="18">
        <v>21.6</v>
      </c>
    </row>
    <row r="49" spans="1:4" ht="14.1" customHeight="1" x14ac:dyDescent="0.2">
      <c r="A49" s="5" t="s">
        <v>103</v>
      </c>
      <c r="B49" s="182"/>
      <c r="C49" s="244">
        <v>17.7</v>
      </c>
      <c r="D49" s="18">
        <v>21.6</v>
      </c>
    </row>
    <row r="50" spans="1:4" ht="14.1" customHeight="1" x14ac:dyDescent="0.2">
      <c r="A50" s="5" t="s">
        <v>104</v>
      </c>
      <c r="B50" s="182"/>
      <c r="C50" s="244">
        <v>17.600000000000001</v>
      </c>
      <c r="D50" s="18">
        <v>21.6</v>
      </c>
    </row>
    <row r="51" spans="1:4" ht="14.1" customHeight="1" x14ac:dyDescent="0.2">
      <c r="A51" s="5" t="s">
        <v>105</v>
      </c>
      <c r="B51" s="182" t="s">
        <v>105</v>
      </c>
      <c r="C51" s="244">
        <v>17.600000000000001</v>
      </c>
      <c r="D51" s="18">
        <v>21.6</v>
      </c>
    </row>
    <row r="52" spans="1:4" ht="14.1" customHeight="1" x14ac:dyDescent="0.2">
      <c r="A52" s="5" t="s">
        <v>106</v>
      </c>
      <c r="B52" s="182"/>
      <c r="C52" s="244">
        <v>17.5</v>
      </c>
      <c r="D52" s="18">
        <v>21.6</v>
      </c>
    </row>
    <row r="53" spans="1:4" ht="14.1" customHeight="1" x14ac:dyDescent="0.2">
      <c r="A53" s="5" t="s">
        <v>107</v>
      </c>
      <c r="B53" s="182"/>
      <c r="C53" s="244">
        <v>17.5</v>
      </c>
      <c r="D53" s="18">
        <v>21.6</v>
      </c>
    </row>
    <row r="54" spans="1:4" ht="14.1" customHeight="1" x14ac:dyDescent="0.2">
      <c r="A54" s="5" t="s">
        <v>108</v>
      </c>
      <c r="B54" s="182"/>
      <c r="C54" s="244">
        <v>17.5</v>
      </c>
      <c r="D54" s="18">
        <v>21.6</v>
      </c>
    </row>
    <row r="55" spans="1:4" ht="14.1" customHeight="1" x14ac:dyDescent="0.2">
      <c r="A55" s="5" t="s">
        <v>109</v>
      </c>
      <c r="B55" s="182"/>
      <c r="C55" s="244">
        <v>17.399999999999999</v>
      </c>
      <c r="D55" s="18">
        <v>21.6</v>
      </c>
    </row>
    <row r="56" spans="1:4" ht="14.1" customHeight="1" x14ac:dyDescent="0.2">
      <c r="A56" s="5" t="s">
        <v>110</v>
      </c>
      <c r="B56" s="182" t="s">
        <v>110</v>
      </c>
      <c r="C56" s="244">
        <v>17.399999999999999</v>
      </c>
      <c r="D56" s="18">
        <v>21.6</v>
      </c>
    </row>
    <row r="57" spans="1:4" ht="14.1" customHeight="1" x14ac:dyDescent="0.2">
      <c r="A57" s="5" t="s">
        <v>111</v>
      </c>
      <c r="B57" s="182"/>
      <c r="C57" s="244">
        <v>17.399999999999999</v>
      </c>
      <c r="D57" s="18">
        <v>21.6</v>
      </c>
    </row>
    <row r="58" spans="1:4" ht="14.1" customHeight="1" x14ac:dyDescent="0.2">
      <c r="A58" s="5" t="s">
        <v>112</v>
      </c>
      <c r="B58" s="182"/>
      <c r="C58" s="244">
        <v>17.399999999999999</v>
      </c>
      <c r="D58" s="18">
        <v>21.6</v>
      </c>
    </row>
    <row r="59" spans="1:4" ht="14.1" customHeight="1" x14ac:dyDescent="0.2">
      <c r="A59" s="5" t="s">
        <v>113</v>
      </c>
      <c r="B59" s="182"/>
      <c r="C59" s="244">
        <v>17.3</v>
      </c>
      <c r="D59" s="18">
        <v>21.6</v>
      </c>
    </row>
    <row r="60" spans="1:4" ht="14.1" customHeight="1" x14ac:dyDescent="0.2">
      <c r="A60" s="5" t="s">
        <v>114</v>
      </c>
      <c r="B60" s="182"/>
      <c r="C60" s="244">
        <v>17.3</v>
      </c>
      <c r="D60" s="18">
        <v>21.6</v>
      </c>
    </row>
    <row r="61" spans="1:4" ht="14.1" customHeight="1" x14ac:dyDescent="0.2">
      <c r="A61" s="5" t="s">
        <v>115</v>
      </c>
      <c r="B61" s="182" t="s">
        <v>115</v>
      </c>
      <c r="C61" s="244">
        <v>17.3</v>
      </c>
      <c r="D61" s="18">
        <v>21.6</v>
      </c>
    </row>
    <row r="62" spans="1:4" ht="14.1" customHeight="1" x14ac:dyDescent="0.2">
      <c r="A62" s="5" t="s">
        <v>116</v>
      </c>
      <c r="B62" s="182"/>
      <c r="C62" s="244">
        <v>17.3</v>
      </c>
      <c r="D62" s="18">
        <v>21.6</v>
      </c>
    </row>
    <row r="63" spans="1:4" ht="14.1" customHeight="1" x14ac:dyDescent="0.2">
      <c r="A63" s="5" t="s">
        <v>117</v>
      </c>
      <c r="B63" s="182"/>
      <c r="C63" s="244">
        <v>17.3</v>
      </c>
      <c r="D63" s="18">
        <v>21.6</v>
      </c>
    </row>
    <row r="64" spans="1:4" ht="14.1" customHeight="1" x14ac:dyDescent="0.2">
      <c r="A64" s="5" t="s">
        <v>118</v>
      </c>
      <c r="B64" s="182"/>
      <c r="C64" s="244">
        <v>17.2</v>
      </c>
      <c r="D64" s="18">
        <v>21.6</v>
      </c>
    </row>
    <row r="65" spans="1:4" ht="14.1" customHeight="1" x14ac:dyDescent="0.2">
      <c r="A65" s="5" t="s">
        <v>119</v>
      </c>
      <c r="B65" s="182"/>
      <c r="C65" s="244">
        <v>17.2</v>
      </c>
      <c r="D65" s="18">
        <v>21.6</v>
      </c>
    </row>
    <row r="66" spans="1:4" ht="14.1" customHeight="1" x14ac:dyDescent="0.2">
      <c r="A66" s="5" t="s">
        <v>120</v>
      </c>
      <c r="B66" s="182" t="s">
        <v>120</v>
      </c>
      <c r="C66" s="244">
        <v>17.2</v>
      </c>
      <c r="D66" s="18">
        <v>21.6</v>
      </c>
    </row>
    <row r="67" spans="1:4" ht="14.1" customHeight="1" x14ac:dyDescent="0.2">
      <c r="A67" s="5" t="s">
        <v>121</v>
      </c>
      <c r="B67" s="182"/>
      <c r="C67" s="244">
        <v>17.2</v>
      </c>
      <c r="D67" s="18">
        <v>21.6</v>
      </c>
    </row>
    <row r="68" spans="1:4" ht="14.1" customHeight="1" x14ac:dyDescent="0.2">
      <c r="A68" s="5" t="s">
        <v>122</v>
      </c>
      <c r="B68" s="182"/>
      <c r="C68" s="244">
        <v>17.3</v>
      </c>
      <c r="D68" s="18">
        <v>21.6</v>
      </c>
    </row>
    <row r="69" spans="1:4" ht="14.1" customHeight="1" x14ac:dyDescent="0.2">
      <c r="A69" s="5" t="s">
        <v>123</v>
      </c>
      <c r="B69" s="182"/>
      <c r="C69" s="244">
        <v>17.3</v>
      </c>
      <c r="D69" s="18">
        <v>21.6</v>
      </c>
    </row>
    <row r="70" spans="1:4" ht="14.1" customHeight="1" x14ac:dyDescent="0.2">
      <c r="A70" s="5" t="s">
        <v>124</v>
      </c>
      <c r="B70" s="182"/>
      <c r="C70" s="244">
        <v>17.3</v>
      </c>
      <c r="D70" s="18">
        <v>21.6</v>
      </c>
    </row>
    <row r="71" spans="1:4" ht="14.1" customHeight="1" x14ac:dyDescent="0.2">
      <c r="A71" s="5" t="s">
        <v>125</v>
      </c>
      <c r="B71" s="182" t="s">
        <v>125</v>
      </c>
      <c r="C71" s="244">
        <v>17.399999999999999</v>
      </c>
      <c r="D71" s="18">
        <v>21.6</v>
      </c>
    </row>
    <row r="72" spans="1:4" ht="14.1" customHeight="1" x14ac:dyDescent="0.2">
      <c r="A72" s="5" t="s">
        <v>126</v>
      </c>
      <c r="B72" s="182"/>
      <c r="C72" s="244">
        <v>17.399999999999999</v>
      </c>
      <c r="D72" s="18">
        <v>21.6</v>
      </c>
    </row>
    <row r="73" spans="1:4" ht="14.1" customHeight="1" x14ac:dyDescent="0.2">
      <c r="A73" s="5" t="s">
        <v>127</v>
      </c>
      <c r="B73" s="182"/>
      <c r="C73" s="244">
        <v>17.5</v>
      </c>
      <c r="D73" s="18">
        <v>21.6</v>
      </c>
    </row>
    <row r="74" spans="1:4" ht="14.1" customHeight="1" x14ac:dyDescent="0.2">
      <c r="A74" s="5" t="s">
        <v>128</v>
      </c>
      <c r="B74" s="182"/>
      <c r="C74" s="244">
        <v>17.5</v>
      </c>
      <c r="D74" s="18">
        <v>21.6</v>
      </c>
    </row>
    <row r="75" spans="1:4" ht="14.1" customHeight="1" x14ac:dyDescent="0.2">
      <c r="A75" s="5" t="s">
        <v>129</v>
      </c>
      <c r="B75" s="182"/>
      <c r="C75" s="244">
        <v>17.600000000000001</v>
      </c>
      <c r="D75" s="18">
        <v>21.6</v>
      </c>
    </row>
    <row r="76" spans="1:4" ht="14.1" customHeight="1" x14ac:dyDescent="0.2">
      <c r="A76" s="5" t="s">
        <v>130</v>
      </c>
      <c r="B76" s="182" t="s">
        <v>130</v>
      </c>
      <c r="C76" s="244">
        <v>17.600000000000001</v>
      </c>
      <c r="D76" s="18">
        <v>21.6</v>
      </c>
    </row>
    <row r="77" spans="1:4" ht="14.1" customHeight="1" x14ac:dyDescent="0.2">
      <c r="A77" s="5" t="s">
        <v>131</v>
      </c>
      <c r="B77" s="182"/>
      <c r="C77" s="244">
        <v>17.600000000000001</v>
      </c>
      <c r="D77" s="18">
        <v>21.6</v>
      </c>
    </row>
    <row r="78" spans="1:4" ht="14.1" customHeight="1" x14ac:dyDescent="0.2">
      <c r="A78" s="5" t="s">
        <v>132</v>
      </c>
      <c r="B78" s="182"/>
      <c r="C78" s="244">
        <v>17.600000000000001</v>
      </c>
      <c r="D78" s="18">
        <v>21.6</v>
      </c>
    </row>
    <row r="79" spans="1:4" ht="14.1" customHeight="1" x14ac:dyDescent="0.2">
      <c r="A79" s="5" t="s">
        <v>133</v>
      </c>
      <c r="B79" s="182"/>
      <c r="C79" s="244">
        <v>17.5</v>
      </c>
      <c r="D79" s="18">
        <v>21.6</v>
      </c>
    </row>
    <row r="80" spans="1:4" ht="14.1" customHeight="1" x14ac:dyDescent="0.2">
      <c r="A80" s="5" t="s">
        <v>134</v>
      </c>
      <c r="B80" s="182"/>
      <c r="C80" s="244">
        <v>17.399999999999999</v>
      </c>
      <c r="D80" s="18">
        <v>21.6</v>
      </c>
    </row>
    <row r="81" spans="1:4" ht="14.1" customHeight="1" x14ac:dyDescent="0.2">
      <c r="A81" s="5" t="s">
        <v>135</v>
      </c>
      <c r="B81" s="182" t="s">
        <v>135</v>
      </c>
      <c r="C81" s="244">
        <v>17.399999999999999</v>
      </c>
      <c r="D81" s="18">
        <v>21.6</v>
      </c>
    </row>
    <row r="82" spans="1:4" ht="14.1" customHeight="1" x14ac:dyDescent="0.2">
      <c r="A82" s="5" t="s">
        <v>136</v>
      </c>
      <c r="B82" s="182"/>
      <c r="C82" s="244">
        <v>17.3</v>
      </c>
      <c r="D82" s="18">
        <v>21.6</v>
      </c>
    </row>
    <row r="83" spans="1:4" ht="14.1" customHeight="1" x14ac:dyDescent="0.2">
      <c r="A83" s="5" t="s">
        <v>137</v>
      </c>
      <c r="B83" s="182"/>
      <c r="C83" s="244">
        <v>17.2</v>
      </c>
      <c r="D83" s="18">
        <v>21.6</v>
      </c>
    </row>
    <row r="84" spans="1:4" ht="14.1" customHeight="1" x14ac:dyDescent="0.2">
      <c r="A84" s="5" t="s">
        <v>138</v>
      </c>
      <c r="B84" s="182"/>
      <c r="C84" s="244">
        <v>17.2</v>
      </c>
      <c r="D84" s="18">
        <v>21.6</v>
      </c>
    </row>
    <row r="85" spans="1:4" ht="14.1" customHeight="1" x14ac:dyDescent="0.2">
      <c r="A85" s="5" t="s">
        <v>139</v>
      </c>
      <c r="B85" s="182"/>
      <c r="C85" s="244">
        <v>17.100000000000001</v>
      </c>
      <c r="D85" s="18">
        <v>21.6</v>
      </c>
    </row>
    <row r="86" spans="1:4" ht="14.1" customHeight="1" x14ac:dyDescent="0.2">
      <c r="A86" s="5" t="s">
        <v>140</v>
      </c>
      <c r="B86" s="182" t="s">
        <v>140</v>
      </c>
      <c r="C86" s="244">
        <v>17.100000000000001</v>
      </c>
      <c r="D86" s="18">
        <v>21.6</v>
      </c>
    </row>
    <row r="87" spans="1:4" ht="14.1" customHeight="1" x14ac:dyDescent="0.2">
      <c r="A87" s="5" t="s">
        <v>141</v>
      </c>
      <c r="B87" s="182"/>
      <c r="C87" s="244">
        <v>17.100000000000001</v>
      </c>
      <c r="D87" s="18">
        <v>21.6</v>
      </c>
    </row>
    <row r="88" spans="1:4" ht="14.1" customHeight="1" x14ac:dyDescent="0.2">
      <c r="A88" s="5" t="s">
        <v>142</v>
      </c>
      <c r="B88" s="182"/>
      <c r="C88" s="244">
        <v>17.2</v>
      </c>
      <c r="D88" s="18">
        <v>21.6</v>
      </c>
    </row>
    <row r="89" spans="1:4" ht="14.1" customHeight="1" x14ac:dyDescent="0.2">
      <c r="A89" s="5" t="s">
        <v>143</v>
      </c>
      <c r="B89" s="182"/>
      <c r="C89" s="244">
        <v>17.399999999999999</v>
      </c>
      <c r="D89" s="18">
        <v>21.6</v>
      </c>
    </row>
    <row r="90" spans="1:4" ht="14.1" customHeight="1" x14ac:dyDescent="0.2">
      <c r="A90" s="5" t="s">
        <v>144</v>
      </c>
      <c r="B90" s="182"/>
      <c r="C90" s="244">
        <v>17.7</v>
      </c>
      <c r="D90" s="18">
        <v>21.6</v>
      </c>
    </row>
    <row r="91" spans="1:4" ht="14.1" customHeight="1" x14ac:dyDescent="0.2">
      <c r="A91" s="5" t="s">
        <v>145</v>
      </c>
      <c r="B91" s="182" t="s">
        <v>145</v>
      </c>
      <c r="C91" s="244">
        <v>18.2</v>
      </c>
      <c r="D91" s="18">
        <v>21.6</v>
      </c>
    </row>
    <row r="92" spans="1:4" ht="14.1" customHeight="1" x14ac:dyDescent="0.2">
      <c r="A92" s="5" t="s">
        <v>146</v>
      </c>
      <c r="B92" s="182"/>
      <c r="C92" s="244">
        <v>18.7</v>
      </c>
      <c r="D92" s="18">
        <v>21.6</v>
      </c>
    </row>
    <row r="93" spans="1:4" ht="14.1" customHeight="1" x14ac:dyDescent="0.2">
      <c r="A93" s="5" t="s">
        <v>147</v>
      </c>
      <c r="B93" s="182"/>
      <c r="C93" s="244">
        <v>19.5</v>
      </c>
      <c r="D93" s="18">
        <v>21.6</v>
      </c>
    </row>
    <row r="94" spans="1:4" ht="14.1" customHeight="1" x14ac:dyDescent="0.2">
      <c r="A94" s="5" t="s">
        <v>148</v>
      </c>
      <c r="B94" s="182"/>
      <c r="C94" s="244">
        <v>20.3</v>
      </c>
      <c r="D94" s="18">
        <v>21.6</v>
      </c>
    </row>
    <row r="95" spans="1:4" ht="14.1" customHeight="1" x14ac:dyDescent="0.2">
      <c r="A95" s="5" t="s">
        <v>149</v>
      </c>
      <c r="B95" s="182"/>
      <c r="C95" s="244">
        <v>21.4</v>
      </c>
      <c r="D95" s="18">
        <v>21.6</v>
      </c>
    </row>
    <row r="96" spans="1:4" ht="14.1" customHeight="1" x14ac:dyDescent="0.2">
      <c r="A96" s="5" t="s">
        <v>150</v>
      </c>
      <c r="B96" s="182" t="s">
        <v>150</v>
      </c>
      <c r="C96" s="244">
        <v>22.8</v>
      </c>
      <c r="D96" s="18">
        <v>21.6</v>
      </c>
    </row>
    <row r="97" spans="1:4" ht="14.1" customHeight="1" x14ac:dyDescent="0.2">
      <c r="A97" s="5" t="s">
        <v>151</v>
      </c>
      <c r="B97" s="182"/>
      <c r="C97" s="244">
        <v>24.4</v>
      </c>
      <c r="D97" s="18">
        <v>21.6</v>
      </c>
    </row>
    <row r="98" spans="1:4" ht="14.1" customHeight="1" x14ac:dyDescent="0.2">
      <c r="A98" s="5" t="s">
        <v>152</v>
      </c>
      <c r="B98" s="182"/>
      <c r="C98" s="244">
        <v>26.8</v>
      </c>
      <c r="D98" s="18">
        <v>21.6</v>
      </c>
    </row>
    <row r="99" spans="1:4" ht="14.1" customHeight="1" x14ac:dyDescent="0.2">
      <c r="A99" s="5" t="s">
        <v>153</v>
      </c>
      <c r="B99" s="182"/>
      <c r="C99" s="244">
        <v>30.8</v>
      </c>
      <c r="D99" s="18">
        <v>21.6</v>
      </c>
    </row>
    <row r="100" spans="1:4" ht="14.1" customHeight="1" x14ac:dyDescent="0.2">
      <c r="A100" s="5" t="s">
        <v>154</v>
      </c>
      <c r="B100" s="182"/>
      <c r="C100" s="244">
        <v>36.6</v>
      </c>
      <c r="D100" s="18">
        <v>21.6</v>
      </c>
    </row>
    <row r="101" spans="1:4" ht="14.1" customHeight="1" x14ac:dyDescent="0.2">
      <c r="A101" s="7" t="s">
        <v>155</v>
      </c>
      <c r="B101" s="183" t="s">
        <v>155</v>
      </c>
      <c r="C101" s="245">
        <v>39.6</v>
      </c>
      <c r="D101" s="55">
        <v>21.6</v>
      </c>
    </row>
    <row r="104" spans="1:4" s="66" customFormat="1" ht="18" x14ac:dyDescent="0.25">
      <c r="A104" s="385"/>
      <c r="B104" s="385"/>
      <c r="C104" s="385"/>
      <c r="D104" s="386"/>
    </row>
  </sheetData>
  <mergeCells count="2">
    <mergeCell ref="A104:D104"/>
    <mergeCell ref="F23:J23"/>
  </mergeCells>
  <hyperlinks>
    <hyperlink ref="F23" location="Innehållsförteckning!A1" display="Tillbaka till innehållsförteckning" xr:uid="{BE0275EB-6E86-4E66-ADAB-CD07F3C0681B}"/>
  </hyperlinks>
  <pageMargins left="0.05" right="0.05" top="0.5" bottom="0.5" header="0" footer="0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0D16-2A9A-4009-B17D-3E5FC8FE4B40}">
  <sheetPr codeName="Blad10"/>
  <dimension ref="A1:I103"/>
  <sheetViews>
    <sheetView showGridLines="0" zoomScale="85" zoomScaleNormal="85" workbookViewId="0">
      <selection activeCell="R28" sqref="R28"/>
    </sheetView>
  </sheetViews>
  <sheetFormatPr defaultColWidth="11.42578125" defaultRowHeight="12" customHeight="1" x14ac:dyDescent="0.2"/>
  <cols>
    <col min="1" max="1" width="10.7109375" style="19" bestFit="1" customWidth="1"/>
    <col min="2" max="2" width="10.7109375" style="19" customWidth="1"/>
    <col min="3" max="3" width="13.5703125" style="19" customWidth="1"/>
    <col min="4" max="16384" width="11.42578125" style="19"/>
  </cols>
  <sheetData>
    <row r="1" spans="1:5" ht="24" x14ac:dyDescent="0.2">
      <c r="A1" s="176" t="s">
        <v>197</v>
      </c>
      <c r="B1" s="176" t="s">
        <v>198</v>
      </c>
      <c r="C1" s="176" t="s">
        <v>286</v>
      </c>
    </row>
    <row r="2" spans="1:5" ht="14.1" customHeight="1" x14ac:dyDescent="0.2">
      <c r="A2" s="173" t="s">
        <v>56</v>
      </c>
      <c r="B2" s="171"/>
      <c r="C2" s="172"/>
      <c r="E2" s="177" t="s">
        <v>513</v>
      </c>
    </row>
    <row r="3" spans="1:5" ht="14.1" customHeight="1" x14ac:dyDescent="0.2">
      <c r="A3" s="5" t="s">
        <v>57</v>
      </c>
      <c r="B3" s="5"/>
      <c r="C3" s="18"/>
    </row>
    <row r="4" spans="1:5" ht="14.1" customHeight="1" x14ac:dyDescent="0.2">
      <c r="A4" s="5" t="s">
        <v>58</v>
      </c>
      <c r="B4" s="5"/>
      <c r="C4" s="18"/>
    </row>
    <row r="5" spans="1:5" ht="14.1" customHeight="1" x14ac:dyDescent="0.2">
      <c r="A5" s="5" t="s">
        <v>59</v>
      </c>
      <c r="B5" s="5"/>
      <c r="C5" s="18"/>
    </row>
    <row r="6" spans="1:5" ht="14.1" customHeight="1" x14ac:dyDescent="0.2">
      <c r="A6" s="5" t="s">
        <v>60</v>
      </c>
      <c r="B6" s="182" t="s">
        <v>60</v>
      </c>
      <c r="C6" s="18">
        <v>52.185029352992998</v>
      </c>
    </row>
    <row r="7" spans="1:5" ht="14.1" customHeight="1" x14ac:dyDescent="0.2">
      <c r="A7" s="5" t="s">
        <v>61</v>
      </c>
      <c r="B7" s="182"/>
      <c r="C7" s="18">
        <v>51.5949260252209</v>
      </c>
    </row>
    <row r="8" spans="1:5" ht="14.1" customHeight="1" x14ac:dyDescent="0.2">
      <c r="A8" s="5" t="s">
        <v>62</v>
      </c>
      <c r="B8" s="182"/>
      <c r="C8" s="18">
        <v>53.549043700587099</v>
      </c>
    </row>
    <row r="9" spans="1:5" ht="14.1" customHeight="1" x14ac:dyDescent="0.2">
      <c r="A9" s="5" t="s">
        <v>63</v>
      </c>
      <c r="B9" s="182"/>
      <c r="C9" s="18">
        <v>57.210589680894699</v>
      </c>
    </row>
    <row r="10" spans="1:5" ht="14.1" customHeight="1" x14ac:dyDescent="0.2">
      <c r="A10" s="5" t="s">
        <v>64</v>
      </c>
      <c r="B10" s="182"/>
      <c r="C10" s="18">
        <v>57.464316743204698</v>
      </c>
    </row>
    <row r="11" spans="1:5" ht="14.1" customHeight="1" x14ac:dyDescent="0.2">
      <c r="A11" s="5" t="s">
        <v>65</v>
      </c>
      <c r="B11" s="182" t="s">
        <v>65</v>
      </c>
      <c r="C11" s="18">
        <v>59.724204699194502</v>
      </c>
    </row>
    <row r="12" spans="1:5" ht="14.1" customHeight="1" x14ac:dyDescent="0.2">
      <c r="A12" s="5" t="s">
        <v>66</v>
      </c>
      <c r="B12" s="182"/>
      <c r="C12" s="18">
        <v>60.9271440982996</v>
      </c>
    </row>
    <row r="13" spans="1:5" ht="14.1" customHeight="1" x14ac:dyDescent="0.2">
      <c r="A13" s="5" t="s">
        <v>67</v>
      </c>
      <c r="B13" s="182"/>
      <c r="C13" s="18">
        <v>62.098926332774802</v>
      </c>
    </row>
    <row r="14" spans="1:5" ht="14.1" customHeight="1" x14ac:dyDescent="0.2">
      <c r="A14" s="5" t="s">
        <v>68</v>
      </c>
      <c r="B14" s="182"/>
      <c r="C14" s="18">
        <v>62.598053817893003</v>
      </c>
    </row>
    <row r="15" spans="1:5" ht="14.1" customHeight="1" x14ac:dyDescent="0.2">
      <c r="A15" s="5" t="s">
        <v>69</v>
      </c>
      <c r="B15" s="182"/>
      <c r="C15" s="18">
        <v>62.7018305926156</v>
      </c>
    </row>
    <row r="16" spans="1:5" ht="14.1" customHeight="1" x14ac:dyDescent="0.2">
      <c r="A16" s="5" t="s">
        <v>70</v>
      </c>
      <c r="B16" s="182" t="s">
        <v>70</v>
      </c>
      <c r="C16" s="18">
        <v>62.379285519227402</v>
      </c>
    </row>
    <row r="17" spans="1:9" ht="14.1" customHeight="1" x14ac:dyDescent="0.2">
      <c r="A17" s="5" t="s">
        <v>71</v>
      </c>
      <c r="B17" s="182"/>
      <c r="C17" s="18">
        <v>61.616261897965998</v>
      </c>
    </row>
    <row r="18" spans="1:9" ht="14.1" customHeight="1" x14ac:dyDescent="0.2">
      <c r="A18" s="5" t="s">
        <v>72</v>
      </c>
      <c r="B18" s="182"/>
      <c r="C18" s="18">
        <v>61.430557624509703</v>
      </c>
    </row>
    <row r="19" spans="1:9" ht="14.1" customHeight="1" x14ac:dyDescent="0.2">
      <c r="A19" s="5" t="s">
        <v>73</v>
      </c>
      <c r="B19" s="182"/>
      <c r="C19" s="18">
        <v>60.673376438029798</v>
      </c>
      <c r="E19" s="170" t="s">
        <v>54</v>
      </c>
    </row>
    <row r="20" spans="1:9" ht="14.1" customHeight="1" x14ac:dyDescent="0.2">
      <c r="A20" s="5" t="s">
        <v>74</v>
      </c>
      <c r="B20" s="182"/>
      <c r="C20" s="18">
        <v>60.1164176140595</v>
      </c>
      <c r="E20" s="170" t="s">
        <v>196</v>
      </c>
    </row>
    <row r="21" spans="1:9" ht="14.1" customHeight="1" x14ac:dyDescent="0.2">
      <c r="A21" s="5" t="s">
        <v>75</v>
      </c>
      <c r="B21" s="182" t="s">
        <v>75</v>
      </c>
      <c r="C21" s="18">
        <v>59.836177474402703</v>
      </c>
    </row>
    <row r="22" spans="1:9" ht="18" x14ac:dyDescent="0.25">
      <c r="A22" s="5" t="s">
        <v>76</v>
      </c>
      <c r="B22" s="182"/>
      <c r="C22" s="184">
        <v>59.6102042083049</v>
      </c>
      <c r="E22" s="384" t="s">
        <v>224</v>
      </c>
      <c r="F22" s="385"/>
      <c r="G22" s="385"/>
      <c r="H22" s="385"/>
      <c r="I22" s="386"/>
    </row>
    <row r="23" spans="1:9" ht="14.1" customHeight="1" x14ac:dyDescent="0.2">
      <c r="A23" s="5" t="s">
        <v>77</v>
      </c>
      <c r="B23" s="182"/>
      <c r="C23" s="18">
        <v>59.3329526835808</v>
      </c>
    </row>
    <row r="24" spans="1:9" ht="12.75" x14ac:dyDescent="0.2">
      <c r="A24" s="5" t="s">
        <v>78</v>
      </c>
      <c r="B24" s="182"/>
      <c r="C24" s="18">
        <v>59.259994786947502</v>
      </c>
    </row>
    <row r="25" spans="1:9" ht="14.1" customHeight="1" x14ac:dyDescent="0.2">
      <c r="A25" s="5" t="s">
        <v>79</v>
      </c>
      <c r="B25" s="182"/>
      <c r="C25" s="18">
        <v>59.328237834082003</v>
      </c>
    </row>
    <row r="26" spans="1:9" ht="14.1" customHeight="1" x14ac:dyDescent="0.2">
      <c r="A26" s="5" t="s">
        <v>80</v>
      </c>
      <c r="B26" s="182" t="s">
        <v>80</v>
      </c>
      <c r="C26" s="18">
        <v>60.041955264268502</v>
      </c>
    </row>
    <row r="27" spans="1:9" ht="14.1" customHeight="1" x14ac:dyDescent="0.2">
      <c r="A27" s="5" t="s">
        <v>81</v>
      </c>
      <c r="B27" s="182"/>
      <c r="C27" s="18">
        <v>59.951335783096702</v>
      </c>
    </row>
    <row r="28" spans="1:9" ht="14.1" customHeight="1" x14ac:dyDescent="0.2">
      <c r="A28" s="5" t="s">
        <v>82</v>
      </c>
      <c r="B28" s="182"/>
      <c r="C28" s="18">
        <v>60.1519062748213</v>
      </c>
    </row>
    <row r="29" spans="1:9" ht="14.1" customHeight="1" x14ac:dyDescent="0.2">
      <c r="A29" s="5" t="s">
        <v>83</v>
      </c>
      <c r="B29" s="182"/>
      <c r="C29" s="18">
        <v>59.8838291693041</v>
      </c>
    </row>
    <row r="30" spans="1:9" ht="14.1" customHeight="1" x14ac:dyDescent="0.2">
      <c r="A30" s="5" t="s">
        <v>84</v>
      </c>
      <c r="B30" s="182"/>
      <c r="C30" s="18">
        <v>60.2723064129774</v>
      </c>
    </row>
    <row r="31" spans="1:9" ht="14.1" customHeight="1" x14ac:dyDescent="0.2">
      <c r="A31" s="5" t="s">
        <v>85</v>
      </c>
      <c r="B31" s="182" t="s">
        <v>85</v>
      </c>
      <c r="C31" s="18">
        <v>60.036489555795498</v>
      </c>
    </row>
    <row r="32" spans="1:9" ht="14.1" customHeight="1" x14ac:dyDescent="0.2">
      <c r="A32" s="5" t="s">
        <v>86</v>
      </c>
      <c r="B32" s="182"/>
      <c r="C32" s="18">
        <v>59.543339331140999</v>
      </c>
    </row>
    <row r="33" spans="1:3" ht="14.1" customHeight="1" x14ac:dyDescent="0.2">
      <c r="A33" s="5" t="s">
        <v>87</v>
      </c>
      <c r="B33" s="182"/>
      <c r="C33" s="18">
        <v>59.0008442171128</v>
      </c>
    </row>
    <row r="34" spans="1:3" ht="14.1" customHeight="1" x14ac:dyDescent="0.2">
      <c r="A34" s="5" t="s">
        <v>88</v>
      </c>
      <c r="B34" s="182"/>
      <c r="C34" s="18">
        <v>58.594157214127897</v>
      </c>
    </row>
    <row r="35" spans="1:3" ht="14.1" customHeight="1" x14ac:dyDescent="0.2">
      <c r="A35" s="5" t="s">
        <v>89</v>
      </c>
      <c r="B35" s="182"/>
      <c r="C35" s="18">
        <v>57.3203425592652</v>
      </c>
    </row>
    <row r="36" spans="1:3" ht="14.1" customHeight="1" x14ac:dyDescent="0.2">
      <c r="A36" s="5" t="s">
        <v>90</v>
      </c>
      <c r="B36" s="182" t="s">
        <v>90</v>
      </c>
      <c r="C36" s="18">
        <v>56.653841380166298</v>
      </c>
    </row>
    <row r="37" spans="1:3" ht="14.1" customHeight="1" x14ac:dyDescent="0.2">
      <c r="A37" s="5" t="s">
        <v>91</v>
      </c>
      <c r="B37" s="182"/>
      <c r="C37" s="18">
        <v>56.656323693682502</v>
      </c>
    </row>
    <row r="38" spans="1:3" ht="14.1" customHeight="1" x14ac:dyDescent="0.2">
      <c r="A38" s="5" t="s">
        <v>92</v>
      </c>
      <c r="B38" s="182"/>
      <c r="C38" s="18">
        <v>56.157378676926903</v>
      </c>
    </row>
    <row r="39" spans="1:3" ht="14.1" customHeight="1" x14ac:dyDescent="0.2">
      <c r="A39" s="5" t="s">
        <v>93</v>
      </c>
      <c r="B39" s="182"/>
      <c r="C39" s="18">
        <v>56.4363194082459</v>
      </c>
    </row>
    <row r="40" spans="1:3" ht="14.1" customHeight="1" x14ac:dyDescent="0.2">
      <c r="A40" s="5" t="s">
        <v>94</v>
      </c>
      <c r="B40" s="182"/>
      <c r="C40" s="18">
        <v>56.011220614154901</v>
      </c>
    </row>
    <row r="41" spans="1:3" ht="14.1" customHeight="1" x14ac:dyDescent="0.2">
      <c r="A41" s="5" t="s">
        <v>95</v>
      </c>
      <c r="B41" s="182" t="s">
        <v>95</v>
      </c>
      <c r="C41" s="18">
        <v>56.195618444734102</v>
      </c>
    </row>
    <row r="42" spans="1:3" ht="14.1" customHeight="1" x14ac:dyDescent="0.2">
      <c r="A42" s="5" t="s">
        <v>96</v>
      </c>
      <c r="B42" s="182"/>
      <c r="C42" s="18">
        <v>56.082121046621303</v>
      </c>
    </row>
    <row r="43" spans="1:3" ht="14.1" customHeight="1" x14ac:dyDescent="0.2">
      <c r="A43" s="5" t="s">
        <v>97</v>
      </c>
      <c r="B43" s="182"/>
      <c r="C43" s="18">
        <v>56.308330023828397</v>
      </c>
    </row>
    <row r="44" spans="1:3" ht="14.1" customHeight="1" x14ac:dyDescent="0.2">
      <c r="A44" s="5" t="s">
        <v>98</v>
      </c>
      <c r="B44" s="182"/>
      <c r="C44" s="18">
        <v>56.343621629000801</v>
      </c>
    </row>
    <row r="45" spans="1:3" ht="14.1" customHeight="1" x14ac:dyDescent="0.2">
      <c r="A45" s="5" t="s">
        <v>99</v>
      </c>
      <c r="B45" s="182"/>
      <c r="C45" s="18">
        <v>55.914405580517901</v>
      </c>
    </row>
    <row r="46" spans="1:3" ht="14.1" customHeight="1" x14ac:dyDescent="0.2">
      <c r="A46" s="5" t="s">
        <v>100</v>
      </c>
      <c r="B46" s="182" t="s">
        <v>100</v>
      </c>
      <c r="C46" s="18">
        <v>55.899950347567</v>
      </c>
    </row>
    <row r="47" spans="1:3" ht="14.1" customHeight="1" x14ac:dyDescent="0.2">
      <c r="A47" s="5" t="s">
        <v>101</v>
      </c>
      <c r="B47" s="182"/>
      <c r="C47" s="18">
        <v>55.8628222473221</v>
      </c>
    </row>
    <row r="48" spans="1:3" ht="14.1" customHeight="1" x14ac:dyDescent="0.2">
      <c r="A48" s="5" t="s">
        <v>102</v>
      </c>
      <c r="B48" s="182"/>
      <c r="C48" s="18">
        <v>55.995730632710298</v>
      </c>
    </row>
    <row r="49" spans="1:3" ht="14.1" customHeight="1" x14ac:dyDescent="0.2">
      <c r="A49" s="5" t="s">
        <v>103</v>
      </c>
      <c r="B49" s="182"/>
      <c r="C49" s="18">
        <v>55.248461080222398</v>
      </c>
    </row>
    <row r="50" spans="1:3" ht="14.1" customHeight="1" x14ac:dyDescent="0.2">
      <c r="A50" s="5" t="s">
        <v>104</v>
      </c>
      <c r="B50" s="182"/>
      <c r="C50" s="18">
        <v>54.907389015791097</v>
      </c>
    </row>
    <row r="51" spans="1:3" ht="14.1" customHeight="1" x14ac:dyDescent="0.2">
      <c r="A51" s="5" t="s">
        <v>105</v>
      </c>
      <c r="B51" s="182" t="s">
        <v>105</v>
      </c>
      <c r="C51" s="18">
        <v>54.807322370462302</v>
      </c>
    </row>
    <row r="52" spans="1:3" ht="14.1" customHeight="1" x14ac:dyDescent="0.2">
      <c r="A52" s="5" t="s">
        <v>106</v>
      </c>
      <c r="B52" s="182"/>
      <c r="C52" s="18">
        <v>54.135795574419497</v>
      </c>
    </row>
    <row r="53" spans="1:3" ht="14.1" customHeight="1" x14ac:dyDescent="0.2">
      <c r="A53" s="5" t="s">
        <v>107</v>
      </c>
      <c r="B53" s="182"/>
      <c r="C53" s="18">
        <v>53.846249317380703</v>
      </c>
    </row>
    <row r="54" spans="1:3" ht="14.1" customHeight="1" x14ac:dyDescent="0.2">
      <c r="A54" s="5" t="s">
        <v>108</v>
      </c>
      <c r="B54" s="182"/>
      <c r="C54" s="18">
        <v>53.1615721607903</v>
      </c>
    </row>
    <row r="55" spans="1:3" ht="14.1" customHeight="1" x14ac:dyDescent="0.2">
      <c r="A55" s="5" t="s">
        <v>109</v>
      </c>
      <c r="B55" s="182"/>
      <c r="C55" s="18">
        <v>52.756228045132403</v>
      </c>
    </row>
    <row r="56" spans="1:3" ht="14.1" customHeight="1" x14ac:dyDescent="0.2">
      <c r="A56" s="5" t="s">
        <v>110</v>
      </c>
      <c r="B56" s="182" t="s">
        <v>110</v>
      </c>
      <c r="C56" s="18">
        <v>52.443186754539497</v>
      </c>
    </row>
    <row r="57" spans="1:3" ht="14.1" customHeight="1" x14ac:dyDescent="0.2">
      <c r="A57" s="5" t="s">
        <v>111</v>
      </c>
      <c r="B57" s="182"/>
      <c r="C57" s="18">
        <v>51.734495041640301</v>
      </c>
    </row>
    <row r="58" spans="1:3" ht="14.1" customHeight="1" x14ac:dyDescent="0.2">
      <c r="A58" s="5" t="s">
        <v>112</v>
      </c>
      <c r="B58" s="182"/>
      <c r="C58" s="18">
        <v>51.269193053883299</v>
      </c>
    </row>
    <row r="59" spans="1:3" ht="14.1" customHeight="1" x14ac:dyDescent="0.2">
      <c r="A59" s="5" t="s">
        <v>113</v>
      </c>
      <c r="B59" s="182"/>
      <c r="C59" s="18">
        <v>50.628638095592699</v>
      </c>
    </row>
    <row r="60" spans="1:3" ht="14.1" customHeight="1" x14ac:dyDescent="0.2">
      <c r="A60" s="5" t="s">
        <v>114</v>
      </c>
      <c r="B60" s="182"/>
      <c r="C60" s="18">
        <v>50.159470829868802</v>
      </c>
    </row>
    <row r="61" spans="1:3" ht="14.1" customHeight="1" x14ac:dyDescent="0.2">
      <c r="A61" s="5" t="s">
        <v>115</v>
      </c>
      <c r="B61" s="182" t="s">
        <v>115</v>
      </c>
      <c r="C61" s="18">
        <v>49.949727535656201</v>
      </c>
    </row>
    <row r="62" spans="1:3" ht="14.1" customHeight="1" x14ac:dyDescent="0.2">
      <c r="A62" s="5" t="s">
        <v>116</v>
      </c>
      <c r="B62" s="182"/>
      <c r="C62" s="18">
        <v>49.184499280075499</v>
      </c>
    </row>
    <row r="63" spans="1:3" ht="14.1" customHeight="1" x14ac:dyDescent="0.2">
      <c r="A63" s="5" t="s">
        <v>117</v>
      </c>
      <c r="B63" s="182"/>
      <c r="C63" s="18">
        <v>48.749038199012098</v>
      </c>
    </row>
    <row r="64" spans="1:3" ht="14.1" customHeight="1" x14ac:dyDescent="0.2">
      <c r="A64" s="5" t="s">
        <v>118</v>
      </c>
      <c r="B64" s="182"/>
      <c r="C64" s="18">
        <v>48.034056496053203</v>
      </c>
    </row>
    <row r="65" spans="1:3" ht="14.1" customHeight="1" x14ac:dyDescent="0.2">
      <c r="A65" s="5" t="s">
        <v>119</v>
      </c>
      <c r="B65" s="182"/>
      <c r="C65" s="18">
        <v>47.571224629135401</v>
      </c>
    </row>
    <row r="66" spans="1:3" ht="14.1" customHeight="1" x14ac:dyDescent="0.2">
      <c r="A66" s="5" t="s">
        <v>120</v>
      </c>
      <c r="B66" s="182" t="s">
        <v>120</v>
      </c>
      <c r="C66" s="18">
        <v>47.237322213120898</v>
      </c>
    </row>
    <row r="67" spans="1:3" ht="14.1" customHeight="1" x14ac:dyDescent="0.2">
      <c r="A67" s="5" t="s">
        <v>121</v>
      </c>
      <c r="B67" s="182"/>
      <c r="C67" s="18">
        <v>46.293147318381003</v>
      </c>
    </row>
    <row r="68" spans="1:3" ht="14.1" customHeight="1" x14ac:dyDescent="0.2">
      <c r="A68" s="5" t="s">
        <v>122</v>
      </c>
      <c r="B68" s="182"/>
      <c r="C68" s="18">
        <v>46.344308887592597</v>
      </c>
    </row>
    <row r="69" spans="1:3" ht="14.1" customHeight="1" x14ac:dyDescent="0.2">
      <c r="A69" s="5" t="s">
        <v>123</v>
      </c>
      <c r="B69" s="182"/>
      <c r="C69" s="18">
        <v>45.671304628445903</v>
      </c>
    </row>
    <row r="70" spans="1:3" ht="14.1" customHeight="1" x14ac:dyDescent="0.2">
      <c r="A70" s="5" t="s">
        <v>124</v>
      </c>
      <c r="B70" s="182"/>
      <c r="C70" s="18">
        <v>45.263654301989398</v>
      </c>
    </row>
    <row r="71" spans="1:3" ht="14.1" customHeight="1" x14ac:dyDescent="0.2">
      <c r="A71" s="5" t="s">
        <v>125</v>
      </c>
      <c r="B71" s="182" t="s">
        <v>125</v>
      </c>
      <c r="C71" s="18">
        <v>45.041768553802598</v>
      </c>
    </row>
    <row r="72" spans="1:3" ht="14.1" customHeight="1" x14ac:dyDescent="0.2">
      <c r="A72" s="5" t="s">
        <v>126</v>
      </c>
      <c r="B72" s="182"/>
      <c r="C72" s="18">
        <v>44.533528601392497</v>
      </c>
    </row>
    <row r="73" spans="1:3" ht="14.1" customHeight="1" x14ac:dyDescent="0.2">
      <c r="A73" s="5" t="s">
        <v>127</v>
      </c>
      <c r="B73" s="182"/>
      <c r="C73" s="18">
        <v>44.377280738773202</v>
      </c>
    </row>
    <row r="74" spans="1:3" ht="14.1" customHeight="1" x14ac:dyDescent="0.2">
      <c r="A74" s="5" t="s">
        <v>128</v>
      </c>
      <c r="B74" s="182"/>
      <c r="C74" s="18">
        <v>44.4670630438291</v>
      </c>
    </row>
    <row r="75" spans="1:3" ht="14.1" customHeight="1" x14ac:dyDescent="0.2">
      <c r="A75" s="5" t="s">
        <v>129</v>
      </c>
      <c r="B75" s="182"/>
      <c r="C75" s="18">
        <v>44.153893887682301</v>
      </c>
    </row>
    <row r="76" spans="1:3" ht="14.1" customHeight="1" x14ac:dyDescent="0.2">
      <c r="A76" s="5" t="s">
        <v>130</v>
      </c>
      <c r="B76" s="182" t="s">
        <v>130</v>
      </c>
      <c r="C76" s="18">
        <v>43.670257657747101</v>
      </c>
    </row>
    <row r="77" spans="1:3" ht="14.1" customHeight="1" x14ac:dyDescent="0.2">
      <c r="A77" s="5" t="s">
        <v>131</v>
      </c>
      <c r="B77" s="182"/>
      <c r="C77" s="18">
        <v>43.444586493229203</v>
      </c>
    </row>
    <row r="78" spans="1:3" ht="14.1" customHeight="1" x14ac:dyDescent="0.2">
      <c r="A78" s="5" t="s">
        <v>132</v>
      </c>
      <c r="B78" s="182"/>
      <c r="C78" s="18">
        <v>42.962641181581198</v>
      </c>
    </row>
    <row r="79" spans="1:3" ht="14.1" customHeight="1" x14ac:dyDescent="0.2">
      <c r="A79" s="5" t="s">
        <v>133</v>
      </c>
      <c r="B79" s="182"/>
      <c r="C79" s="18">
        <v>42.395054985974198</v>
      </c>
    </row>
    <row r="80" spans="1:3" ht="14.1" customHeight="1" x14ac:dyDescent="0.2">
      <c r="A80" s="5" t="s">
        <v>134</v>
      </c>
      <c r="B80" s="182"/>
      <c r="C80" s="18">
        <v>42.218526608419403</v>
      </c>
    </row>
    <row r="81" spans="1:3" ht="14.1" customHeight="1" x14ac:dyDescent="0.2">
      <c r="A81" s="5" t="s">
        <v>135</v>
      </c>
      <c r="B81" s="182" t="s">
        <v>135</v>
      </c>
      <c r="C81" s="18">
        <v>41.343957898917701</v>
      </c>
    </row>
    <row r="82" spans="1:3" ht="14.1" customHeight="1" x14ac:dyDescent="0.2">
      <c r="A82" s="5" t="s">
        <v>136</v>
      </c>
      <c r="B82" s="182"/>
      <c r="C82" s="18">
        <v>41.237215768046902</v>
      </c>
    </row>
    <row r="83" spans="1:3" ht="14.1" customHeight="1" x14ac:dyDescent="0.2">
      <c r="A83" s="5" t="s">
        <v>137</v>
      </c>
      <c r="B83" s="182"/>
      <c r="C83" s="18">
        <v>40.6841086233431</v>
      </c>
    </row>
    <row r="84" spans="1:3" ht="14.1" customHeight="1" x14ac:dyDescent="0.2">
      <c r="A84" s="5" t="s">
        <v>138</v>
      </c>
      <c r="B84" s="182"/>
      <c r="C84" s="18">
        <v>40.440400680213003</v>
      </c>
    </row>
    <row r="85" spans="1:3" ht="14.1" customHeight="1" x14ac:dyDescent="0.2">
      <c r="A85" s="5" t="s">
        <v>139</v>
      </c>
      <c r="B85" s="182"/>
      <c r="C85" s="18">
        <v>39.9838649621447</v>
      </c>
    </row>
    <row r="86" spans="1:3" ht="14.1" customHeight="1" x14ac:dyDescent="0.2">
      <c r="A86" s="5" t="s">
        <v>140</v>
      </c>
      <c r="B86" s="182" t="s">
        <v>140</v>
      </c>
      <c r="C86" s="18">
        <v>39.9555676910093</v>
      </c>
    </row>
    <row r="87" spans="1:3" ht="14.1" customHeight="1" x14ac:dyDescent="0.2">
      <c r="A87" s="5" t="s">
        <v>141</v>
      </c>
      <c r="B87" s="182"/>
      <c r="C87" s="18">
        <v>39.118778701750003</v>
      </c>
    </row>
    <row r="88" spans="1:3" ht="14.1" customHeight="1" x14ac:dyDescent="0.2">
      <c r="A88" s="5" t="s">
        <v>142</v>
      </c>
      <c r="B88" s="182"/>
      <c r="C88" s="18">
        <v>38.7262933174461</v>
      </c>
    </row>
    <row r="89" spans="1:3" ht="14.1" customHeight="1" x14ac:dyDescent="0.2">
      <c r="A89" s="5" t="s">
        <v>143</v>
      </c>
      <c r="B89" s="182"/>
      <c r="C89" s="18">
        <v>37.726669066266197</v>
      </c>
    </row>
    <row r="90" spans="1:3" ht="14.1" customHeight="1" x14ac:dyDescent="0.2">
      <c r="A90" s="5" t="s">
        <v>144</v>
      </c>
      <c r="B90" s="182"/>
      <c r="C90" s="18">
        <v>37.345479819292102</v>
      </c>
    </row>
    <row r="91" spans="1:3" ht="14.1" customHeight="1" x14ac:dyDescent="0.2">
      <c r="A91" s="5" t="s">
        <v>145</v>
      </c>
      <c r="B91" s="182" t="s">
        <v>145</v>
      </c>
      <c r="C91" s="18">
        <v>36.389588789454699</v>
      </c>
    </row>
    <row r="92" spans="1:3" ht="14.1" customHeight="1" x14ac:dyDescent="0.2">
      <c r="A92" s="5" t="s">
        <v>146</v>
      </c>
      <c r="B92" s="182"/>
      <c r="C92" s="18">
        <v>36.147105550590801</v>
      </c>
    </row>
    <row r="93" spans="1:3" ht="14.1" customHeight="1" x14ac:dyDescent="0.2">
      <c r="A93" s="5" t="s">
        <v>147</v>
      </c>
      <c r="B93" s="182"/>
      <c r="C93" s="18">
        <v>35.581481941169201</v>
      </c>
    </row>
    <row r="94" spans="1:3" ht="14.1" customHeight="1" x14ac:dyDescent="0.2">
      <c r="A94" s="5" t="s">
        <v>148</v>
      </c>
      <c r="B94" s="182"/>
      <c r="C94" s="18">
        <v>34.3184103066936</v>
      </c>
    </row>
    <row r="95" spans="1:3" ht="14.1" customHeight="1" x14ac:dyDescent="0.2">
      <c r="A95" s="5" t="s">
        <v>149</v>
      </c>
      <c r="B95" s="182"/>
      <c r="C95" s="18">
        <v>34.522775226511101</v>
      </c>
    </row>
    <row r="96" spans="1:3" ht="14.1" customHeight="1" x14ac:dyDescent="0.2">
      <c r="A96" s="5" t="s">
        <v>150</v>
      </c>
      <c r="B96" s="182" t="s">
        <v>150</v>
      </c>
      <c r="C96" s="18">
        <v>33.944817485633401</v>
      </c>
    </row>
    <row r="97" spans="1:3" ht="14.1" customHeight="1" x14ac:dyDescent="0.2">
      <c r="A97" s="5" t="s">
        <v>151</v>
      </c>
      <c r="B97" s="182"/>
      <c r="C97" s="18">
        <v>32.977125764853398</v>
      </c>
    </row>
    <row r="98" spans="1:3" ht="14.1" customHeight="1" x14ac:dyDescent="0.2">
      <c r="A98" s="5" t="s">
        <v>152</v>
      </c>
      <c r="B98" s="182"/>
      <c r="C98" s="18">
        <v>32.1703405818687</v>
      </c>
    </row>
    <row r="99" spans="1:3" ht="14.1" customHeight="1" x14ac:dyDescent="0.2">
      <c r="A99" s="5" t="s">
        <v>153</v>
      </c>
      <c r="B99" s="182"/>
      <c r="C99" s="18">
        <v>30.4766041951098</v>
      </c>
    </row>
    <row r="100" spans="1:3" ht="14.1" customHeight="1" x14ac:dyDescent="0.2">
      <c r="A100" s="5" t="s">
        <v>154</v>
      </c>
      <c r="B100" s="182"/>
      <c r="C100" s="18">
        <v>29.805508322059399</v>
      </c>
    </row>
    <row r="101" spans="1:3" ht="14.1" customHeight="1" x14ac:dyDescent="0.2">
      <c r="A101" s="7" t="s">
        <v>155</v>
      </c>
      <c r="B101" s="183" t="s">
        <v>155</v>
      </c>
      <c r="C101" s="55">
        <v>29.146445903511299</v>
      </c>
    </row>
    <row r="103" spans="1:3" s="66" customFormat="1" ht="18" x14ac:dyDescent="0.25">
      <c r="A103" s="385"/>
      <c r="B103" s="385"/>
      <c r="C103" s="385"/>
    </row>
  </sheetData>
  <mergeCells count="2">
    <mergeCell ref="A103:C103"/>
    <mergeCell ref="E22:I22"/>
  </mergeCells>
  <hyperlinks>
    <hyperlink ref="E22" location="Innehållsförteckning!A1" display="Tillbaka till innehållsförteckning" xr:uid="{17ACF32D-B958-40B6-A3BF-05766A3C15E9}"/>
  </hyperlinks>
  <pageMargins left="0.05" right="0.05" top="0.5" bottom="0.5" header="0" footer="0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12F4-2CFB-405D-ACAA-2F2F6E7D9C98}">
  <sheetPr codeName="Blad11"/>
  <dimension ref="A2:K24"/>
  <sheetViews>
    <sheetView showGridLines="0" zoomScale="115" zoomScaleNormal="115" workbookViewId="0">
      <selection activeCell="P24" sqref="P24"/>
    </sheetView>
  </sheetViews>
  <sheetFormatPr defaultRowHeight="15" x14ac:dyDescent="0.25"/>
  <cols>
    <col min="4" max="4" width="1.42578125" customWidth="1"/>
    <col min="8" max="8" width="1.28515625" customWidth="1"/>
  </cols>
  <sheetData>
    <row r="2" spans="1:11" x14ac:dyDescent="0.25">
      <c r="A2" s="387" t="s">
        <v>178</v>
      </c>
      <c r="B2" s="388"/>
      <c r="C2" s="388"/>
      <c r="D2" s="187" t="s">
        <v>157</v>
      </c>
      <c r="E2" s="387" t="s">
        <v>33</v>
      </c>
      <c r="F2" s="388"/>
      <c r="G2" s="388"/>
      <c r="H2" s="187" t="s">
        <v>157</v>
      </c>
      <c r="I2" s="387" t="s">
        <v>34</v>
      </c>
      <c r="J2" s="388"/>
      <c r="K2" s="388"/>
    </row>
    <row r="3" spans="1:11" x14ac:dyDescent="0.25">
      <c r="A3" s="185">
        <v>2022</v>
      </c>
      <c r="B3" s="185">
        <v>2023</v>
      </c>
      <c r="C3" s="185">
        <v>2024</v>
      </c>
      <c r="D3" s="188"/>
      <c r="E3" s="185">
        <v>2022</v>
      </c>
      <c r="F3" s="185">
        <v>2023</v>
      </c>
      <c r="G3" s="185">
        <v>2024</v>
      </c>
      <c r="H3" s="188"/>
      <c r="I3" s="185">
        <v>2022</v>
      </c>
      <c r="J3" s="185">
        <v>2023</v>
      </c>
      <c r="K3" s="185">
        <v>2024</v>
      </c>
    </row>
    <row r="4" spans="1:11" x14ac:dyDescent="0.25">
      <c r="A4" s="162">
        <v>4.05</v>
      </c>
      <c r="B4" s="162">
        <v>4.0199999999999996</v>
      </c>
      <c r="C4" s="162">
        <v>4.07</v>
      </c>
      <c r="D4" s="189"/>
      <c r="E4" s="259">
        <v>4.21</v>
      </c>
      <c r="F4" s="162">
        <v>4.2699999999999996</v>
      </c>
      <c r="G4" s="162">
        <v>4.34</v>
      </c>
      <c r="H4" s="189"/>
      <c r="I4" s="162">
        <v>3.78</v>
      </c>
      <c r="J4" s="162">
        <v>3.69</v>
      </c>
      <c r="K4" s="162">
        <v>3.73</v>
      </c>
    </row>
    <row r="6" spans="1:11" x14ac:dyDescent="0.25">
      <c r="A6" s="177" t="s">
        <v>205</v>
      </c>
    </row>
    <row r="21" spans="1:5" x14ac:dyDescent="0.25">
      <c r="A21" s="177" t="s">
        <v>196</v>
      </c>
    </row>
    <row r="23" spans="1:5" ht="18" x14ac:dyDescent="0.25">
      <c r="A23" s="384" t="s">
        <v>224</v>
      </c>
      <c r="B23" s="385"/>
      <c r="C23" s="385"/>
      <c r="D23" s="385"/>
      <c r="E23" s="386"/>
    </row>
    <row r="24" spans="1:5" s="66" customFormat="1" x14ac:dyDescent="0.25"/>
  </sheetData>
  <mergeCells count="4">
    <mergeCell ref="A23:E23"/>
    <mergeCell ref="A2:C2"/>
    <mergeCell ref="E2:G2"/>
    <mergeCell ref="I2:K2"/>
  </mergeCells>
  <hyperlinks>
    <hyperlink ref="A23" location="Innehållsförteckning!A1" display="Tillbaka till innehållsförteckning" xr:uid="{373CC4AC-972E-45B3-988E-4EB0A45E691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D3BA-54E8-45E2-B7A6-8F5A388A18E0}">
  <dimension ref="A2:N65"/>
  <sheetViews>
    <sheetView showGridLines="0" zoomScale="85" zoomScaleNormal="85" workbookViewId="0">
      <selection activeCell="T44" sqref="T44"/>
    </sheetView>
  </sheetViews>
  <sheetFormatPr defaultColWidth="11.85546875" defaultRowHeight="12.75" x14ac:dyDescent="0.2"/>
  <cols>
    <col min="1" max="1" width="2" style="343" customWidth="1"/>
    <col min="2" max="2" width="32.7109375" style="343" customWidth="1"/>
    <col min="3" max="3" width="9.85546875" style="343" customWidth="1"/>
    <col min="4" max="4" width="22.28515625" style="343" customWidth="1"/>
    <col min="5" max="5" width="11" style="343" customWidth="1"/>
    <col min="6" max="6" width="7.140625" style="343" customWidth="1"/>
    <col min="7" max="7" width="2" style="343" customWidth="1"/>
    <col min="8" max="8" width="13.5703125" style="343" customWidth="1"/>
    <col min="9" max="9" width="11.85546875" style="343"/>
    <col min="10" max="10" width="1.42578125" style="343" customWidth="1"/>
    <col min="11" max="12" width="11.85546875" style="343"/>
    <col min="13" max="13" width="4.7109375" style="343" customWidth="1"/>
    <col min="14" max="14" width="11.85546875" style="343"/>
    <col min="15" max="15" width="13.7109375" style="343" customWidth="1"/>
    <col min="16" max="23" width="11.85546875" style="343"/>
    <col min="24" max="24" width="13.7109375" style="343" customWidth="1"/>
    <col min="25" max="16384" width="11.85546875" style="343"/>
  </cols>
  <sheetData>
    <row r="2" spans="2:10" ht="24" x14ac:dyDescent="0.2">
      <c r="B2" s="340"/>
      <c r="C2" s="198" t="s">
        <v>159</v>
      </c>
      <c r="D2" s="198" t="s">
        <v>160</v>
      </c>
      <c r="E2" s="190"/>
      <c r="F2" s="190"/>
      <c r="G2" s="177" t="s">
        <v>514</v>
      </c>
      <c r="H2" s="190"/>
      <c r="I2" s="190"/>
      <c r="J2" s="190"/>
    </row>
    <row r="3" spans="2:10" x14ac:dyDescent="0.2">
      <c r="B3" s="9" t="s">
        <v>39</v>
      </c>
      <c r="C3" s="9"/>
      <c r="D3" s="9"/>
      <c r="E3" s="190"/>
      <c r="F3" s="190"/>
      <c r="G3" s="190"/>
      <c r="H3" s="190"/>
      <c r="I3" s="190"/>
      <c r="J3" s="190"/>
    </row>
    <row r="4" spans="2:10" x14ac:dyDescent="0.2">
      <c r="B4" s="193" t="s">
        <v>161</v>
      </c>
      <c r="C4" s="195">
        <v>335700</v>
      </c>
      <c r="D4" s="195">
        <v>249300</v>
      </c>
      <c r="E4" s="190"/>
      <c r="F4" s="190"/>
      <c r="G4" s="190"/>
      <c r="H4" s="190"/>
      <c r="I4" s="190"/>
      <c r="J4" s="190"/>
    </row>
    <row r="5" spans="2:10" x14ac:dyDescent="0.2">
      <c r="B5" s="194" t="s">
        <v>163</v>
      </c>
      <c r="C5" s="179">
        <v>9400</v>
      </c>
      <c r="D5" s="179">
        <v>3800</v>
      </c>
      <c r="E5" s="190"/>
      <c r="F5" s="190"/>
      <c r="G5" s="190"/>
      <c r="H5" s="190"/>
      <c r="I5" s="190"/>
      <c r="J5" s="190"/>
    </row>
    <row r="6" spans="2:10" x14ac:dyDescent="0.2">
      <c r="B6" s="194" t="s">
        <v>164</v>
      </c>
      <c r="C6" s="179">
        <v>61300</v>
      </c>
      <c r="D6" s="179">
        <v>24500</v>
      </c>
      <c r="E6" s="190"/>
      <c r="F6" s="190"/>
      <c r="G6" s="190"/>
      <c r="H6" s="190"/>
      <c r="I6" s="190"/>
      <c r="J6" s="190"/>
    </row>
    <row r="7" spans="2:10" x14ac:dyDescent="0.2">
      <c r="B7" s="194" t="s">
        <v>165</v>
      </c>
      <c r="C7" s="179">
        <v>25200</v>
      </c>
      <c r="D7" s="179">
        <v>18300</v>
      </c>
      <c r="E7" s="190"/>
      <c r="F7" s="190"/>
      <c r="G7" s="190"/>
      <c r="H7" s="190"/>
      <c r="I7" s="190"/>
      <c r="J7" s="190"/>
    </row>
    <row r="8" spans="2:10" x14ac:dyDescent="0.2">
      <c r="B8" s="9" t="s">
        <v>38</v>
      </c>
      <c r="C8" s="196"/>
      <c r="D8" s="196"/>
      <c r="E8" s="190"/>
      <c r="F8" s="190"/>
      <c r="G8" s="190"/>
      <c r="H8" s="190"/>
      <c r="I8" s="190"/>
      <c r="J8" s="190"/>
    </row>
    <row r="9" spans="2:10" x14ac:dyDescent="0.2">
      <c r="B9" s="193" t="s">
        <v>162</v>
      </c>
      <c r="C9" s="195">
        <v>18100</v>
      </c>
      <c r="D9" s="195">
        <v>23200</v>
      </c>
      <c r="E9" s="190"/>
      <c r="F9" s="190"/>
      <c r="G9" s="190"/>
      <c r="H9" s="190"/>
      <c r="I9" s="190"/>
      <c r="J9" s="190"/>
    </row>
    <row r="10" spans="2:10" x14ac:dyDescent="0.2">
      <c r="B10" s="194" t="s">
        <v>21</v>
      </c>
      <c r="C10" s="179">
        <v>87800</v>
      </c>
      <c r="D10" s="179">
        <v>74600</v>
      </c>
      <c r="E10" s="190"/>
      <c r="F10" s="190"/>
      <c r="G10" s="190"/>
      <c r="H10" s="190"/>
      <c r="I10" s="190"/>
      <c r="J10" s="190"/>
    </row>
    <row r="11" spans="2:10" x14ac:dyDescent="0.2">
      <c r="B11" s="194" t="s">
        <v>31</v>
      </c>
      <c r="C11" s="179">
        <v>13000</v>
      </c>
      <c r="D11" s="179">
        <v>20500</v>
      </c>
      <c r="E11" s="190"/>
      <c r="F11" s="190"/>
      <c r="G11" s="190"/>
      <c r="H11" s="190"/>
      <c r="I11" s="190"/>
      <c r="J11" s="190"/>
    </row>
    <row r="12" spans="2:10" x14ac:dyDescent="0.2">
      <c r="B12" s="9" t="s">
        <v>158</v>
      </c>
      <c r="C12" s="197">
        <v>-134700</v>
      </c>
      <c r="D12" s="197">
        <v>-88300</v>
      </c>
      <c r="E12" s="190"/>
      <c r="F12" s="190"/>
      <c r="G12" s="190"/>
      <c r="H12" s="190"/>
      <c r="I12" s="190"/>
      <c r="J12" s="190"/>
    </row>
    <row r="13" spans="2:10" x14ac:dyDescent="0.2">
      <c r="B13" s="9" t="s">
        <v>50</v>
      </c>
      <c r="C13" s="197">
        <v>415700</v>
      </c>
      <c r="D13" s="197">
        <v>325900</v>
      </c>
      <c r="E13" s="190"/>
      <c r="F13" s="190"/>
      <c r="G13" s="190"/>
      <c r="H13" s="190"/>
      <c r="I13" s="190"/>
      <c r="J13" s="190"/>
    </row>
    <row r="14" spans="2:10" x14ac:dyDescent="0.2">
      <c r="B14" s="190"/>
      <c r="C14" s="190"/>
      <c r="D14" s="190"/>
      <c r="E14" s="190"/>
      <c r="F14" s="190"/>
      <c r="G14" s="190"/>
      <c r="H14" s="190"/>
      <c r="I14" s="190"/>
      <c r="J14" s="190"/>
    </row>
    <row r="15" spans="2:10" x14ac:dyDescent="0.2">
      <c r="B15" s="190"/>
      <c r="C15" s="190"/>
      <c r="D15" s="190"/>
      <c r="E15" s="190"/>
      <c r="F15" s="190"/>
      <c r="G15" s="190"/>
      <c r="H15" s="190"/>
      <c r="I15" s="190"/>
      <c r="J15" s="190"/>
    </row>
    <row r="16" spans="2:10" ht="18" x14ac:dyDescent="0.25">
      <c r="B16" s="384" t="s">
        <v>224</v>
      </c>
      <c r="C16" s="385"/>
      <c r="D16" s="385"/>
      <c r="E16" s="385"/>
      <c r="F16" s="386"/>
      <c r="G16" s="190"/>
      <c r="H16" s="190"/>
      <c r="I16" s="190"/>
      <c r="J16" s="190"/>
    </row>
    <row r="17" spans="2:14" x14ac:dyDescent="0.2">
      <c r="B17" s="190"/>
      <c r="C17" s="190"/>
      <c r="D17" s="190"/>
      <c r="E17" s="190"/>
      <c r="F17" s="190"/>
      <c r="G17" s="190"/>
      <c r="H17" s="190"/>
      <c r="I17" s="190"/>
      <c r="J17" s="190"/>
    </row>
    <row r="18" spans="2:14" x14ac:dyDescent="0.2">
      <c r="B18" s="190"/>
      <c r="C18" s="190"/>
      <c r="D18" s="190"/>
      <c r="E18" s="190"/>
      <c r="F18" s="190"/>
      <c r="G18" s="190"/>
      <c r="H18" s="190"/>
      <c r="I18" s="190"/>
      <c r="J18" s="190"/>
    </row>
    <row r="19" spans="2:14" x14ac:dyDescent="0.2">
      <c r="B19" s="190"/>
      <c r="C19" s="190"/>
      <c r="D19" s="190"/>
      <c r="E19" s="190"/>
      <c r="F19" s="190"/>
      <c r="G19" s="190"/>
      <c r="H19" s="190"/>
      <c r="I19" s="190"/>
      <c r="J19" s="190"/>
    </row>
    <row r="20" spans="2:14" x14ac:dyDescent="0.2">
      <c r="B20" s="190"/>
      <c r="C20" s="190"/>
      <c r="D20" s="190"/>
      <c r="E20" s="190"/>
      <c r="F20" s="190"/>
      <c r="G20" s="190"/>
      <c r="H20" s="190"/>
      <c r="I20" s="190"/>
      <c r="J20" s="190"/>
    </row>
    <row r="21" spans="2:14" x14ac:dyDescent="0.2">
      <c r="B21" s="190"/>
      <c r="C21" s="190"/>
      <c r="D21" s="190"/>
      <c r="E21" s="190"/>
      <c r="F21" s="190"/>
      <c r="G21" s="190"/>
      <c r="H21" s="190"/>
      <c r="I21" s="190"/>
      <c r="J21" s="190"/>
    </row>
    <row r="22" spans="2:14" x14ac:dyDescent="0.2">
      <c r="B22" s="190"/>
      <c r="C22" s="190"/>
      <c r="D22" s="190"/>
      <c r="E22" s="190"/>
      <c r="F22" s="190"/>
      <c r="G22" s="190"/>
      <c r="H22" s="190"/>
      <c r="I22" s="190"/>
      <c r="J22" s="190"/>
    </row>
    <row r="23" spans="2:14" x14ac:dyDescent="0.2">
      <c r="B23" s="190"/>
      <c r="C23" s="190"/>
      <c r="D23" s="190"/>
      <c r="E23" s="190"/>
      <c r="F23" s="190"/>
      <c r="G23" s="190"/>
      <c r="H23" s="190"/>
      <c r="I23" s="190"/>
      <c r="J23" s="190"/>
    </row>
    <row r="24" spans="2:14" x14ac:dyDescent="0.2">
      <c r="B24" s="190"/>
      <c r="C24" s="190"/>
      <c r="D24" s="190"/>
      <c r="E24" s="190"/>
      <c r="F24" s="190"/>
      <c r="H24" s="190"/>
      <c r="I24" s="190"/>
      <c r="J24" s="190"/>
    </row>
    <row r="26" spans="2:14" ht="13.5" x14ac:dyDescent="0.2">
      <c r="N26" s="13"/>
    </row>
    <row r="27" spans="2:14" ht="13.5" x14ac:dyDescent="0.2">
      <c r="N27" s="15"/>
    </row>
    <row r="29" spans="2:14" ht="14.25" x14ac:dyDescent="0.2">
      <c r="G29" s="191" t="s">
        <v>196</v>
      </c>
    </row>
    <row r="34" spans="1:12" x14ac:dyDescent="0.2">
      <c r="K34" s="348"/>
      <c r="L34" s="348"/>
    </row>
    <row r="36" spans="1:12" ht="36" hidden="1" x14ac:dyDescent="0.2">
      <c r="A36" s="344"/>
      <c r="B36" s="344" t="s">
        <v>39</v>
      </c>
      <c r="C36" s="344"/>
      <c r="D36" s="344" t="s">
        <v>157</v>
      </c>
      <c r="E36" s="344" t="s">
        <v>38</v>
      </c>
      <c r="F36" s="344"/>
      <c r="G36" s="344" t="s">
        <v>157</v>
      </c>
      <c r="H36" s="344" t="s">
        <v>158</v>
      </c>
      <c r="I36" s="344"/>
      <c r="J36" s="344" t="s">
        <v>157</v>
      </c>
      <c r="K36" s="344" t="s">
        <v>50</v>
      </c>
      <c r="L36" s="344"/>
    </row>
    <row r="37" spans="1:12" ht="24" hidden="1" x14ac:dyDescent="0.2">
      <c r="A37" s="345"/>
      <c r="B37" s="345" t="s">
        <v>159</v>
      </c>
      <c r="C37" s="345" t="s">
        <v>160</v>
      </c>
      <c r="D37" s="345"/>
      <c r="E37" s="345" t="s">
        <v>159</v>
      </c>
      <c r="F37" s="345" t="s">
        <v>523</v>
      </c>
      <c r="G37" s="345"/>
      <c r="H37" s="345" t="s">
        <v>524</v>
      </c>
      <c r="I37" s="345" t="s">
        <v>160</v>
      </c>
      <c r="J37" s="345"/>
      <c r="K37" s="345" t="s">
        <v>33</v>
      </c>
      <c r="L37" s="345" t="s">
        <v>34</v>
      </c>
    </row>
    <row r="38" spans="1:12" ht="27" hidden="1" customHeight="1" x14ac:dyDescent="0.2">
      <c r="A38" s="268" t="s">
        <v>161</v>
      </c>
      <c r="B38" s="346">
        <v>335700</v>
      </c>
      <c r="C38" s="346">
        <v>249300</v>
      </c>
      <c r="D38" s="268" t="s">
        <v>162</v>
      </c>
      <c r="E38" s="346">
        <v>18100</v>
      </c>
      <c r="F38" s="346">
        <v>23200</v>
      </c>
      <c r="H38" s="346">
        <v>-134700</v>
      </c>
      <c r="I38" s="346">
        <v>-88300</v>
      </c>
      <c r="J38" s="346"/>
      <c r="K38" s="346">
        <v>415700</v>
      </c>
      <c r="L38" s="346">
        <v>325900</v>
      </c>
    </row>
    <row r="39" spans="1:12" ht="17.25" hidden="1" customHeight="1" x14ac:dyDescent="0.2">
      <c r="A39" s="268" t="s">
        <v>163</v>
      </c>
      <c r="B39" s="346">
        <v>9400</v>
      </c>
      <c r="C39" s="346">
        <v>3800</v>
      </c>
      <c r="D39" s="268" t="s">
        <v>21</v>
      </c>
      <c r="E39" s="346">
        <v>87800</v>
      </c>
      <c r="F39" s="346">
        <v>74600</v>
      </c>
      <c r="H39" s="346"/>
      <c r="I39" s="346"/>
      <c r="J39" s="346"/>
      <c r="K39" s="346"/>
      <c r="L39" s="346"/>
    </row>
    <row r="40" spans="1:12" ht="12" hidden="1" customHeight="1" x14ac:dyDescent="0.2">
      <c r="A40" s="268" t="s">
        <v>164</v>
      </c>
      <c r="B40" s="346">
        <v>61300</v>
      </c>
      <c r="C40" s="346">
        <v>24500</v>
      </c>
      <c r="D40" s="268" t="s">
        <v>31</v>
      </c>
      <c r="E40" s="346">
        <v>13000</v>
      </c>
      <c r="F40" s="346">
        <v>20500</v>
      </c>
      <c r="H40" s="346"/>
      <c r="I40" s="346"/>
      <c r="J40" s="346"/>
      <c r="K40" s="346"/>
      <c r="L40" s="346"/>
    </row>
    <row r="41" spans="1:12" ht="17.25" hidden="1" customHeight="1" x14ac:dyDescent="0.2">
      <c r="A41" s="268" t="s">
        <v>165</v>
      </c>
      <c r="B41" s="346">
        <v>25200</v>
      </c>
      <c r="C41" s="346">
        <v>18300</v>
      </c>
      <c r="D41" s="268"/>
      <c r="E41" s="346"/>
      <c r="F41" s="346"/>
      <c r="H41" s="346"/>
      <c r="I41" s="346"/>
      <c r="J41" s="346"/>
      <c r="K41" s="346"/>
      <c r="L41" s="346"/>
    </row>
    <row r="42" spans="1:12" x14ac:dyDescent="0.2">
      <c r="D42" s="347"/>
    </row>
    <row r="65" spans="1:1" x14ac:dyDescent="0.2">
      <c r="A65" s="14"/>
    </row>
  </sheetData>
  <mergeCells count="1">
    <mergeCell ref="B16:F16"/>
  </mergeCells>
  <hyperlinks>
    <hyperlink ref="B16" location="Innehållsförteckning!A1" display="Tillbaka till innehållsförteckning" xr:uid="{5F7947B2-4EDB-4552-8DD4-4E9B251B0C36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04C4-FAD0-4D18-9CBC-A209023B352E}">
  <sheetPr codeName="Blad15"/>
  <dimension ref="A2:K31"/>
  <sheetViews>
    <sheetView showGridLines="0" zoomScale="85" zoomScaleNormal="85" workbookViewId="0">
      <selection activeCell="J30" sqref="J30"/>
    </sheetView>
  </sheetViews>
  <sheetFormatPr defaultColWidth="11" defaultRowHeight="12.75" x14ac:dyDescent="0.2"/>
  <cols>
    <col min="1" max="2" width="12.28515625" style="199" customWidth="1"/>
    <col min="3" max="3" width="12.5703125" style="199" customWidth="1"/>
    <col min="4" max="4" width="17.28515625" style="199" customWidth="1"/>
    <col min="5" max="5" width="16.140625" style="199" customWidth="1"/>
    <col min="6" max="16384" width="11" style="199"/>
  </cols>
  <sheetData>
    <row r="2" spans="1:11" ht="24" x14ac:dyDescent="0.2">
      <c r="A2" s="192" t="s">
        <v>359</v>
      </c>
      <c r="B2" s="192" t="s">
        <v>51</v>
      </c>
      <c r="C2" s="192" t="s">
        <v>52</v>
      </c>
      <c r="D2" s="192" t="s">
        <v>195</v>
      </c>
      <c r="E2" s="192" t="s">
        <v>37</v>
      </c>
      <c r="G2" s="177" t="s">
        <v>540</v>
      </c>
    </row>
    <row r="3" spans="1:11" ht="15" x14ac:dyDescent="0.2">
      <c r="A3" s="202">
        <v>1</v>
      </c>
      <c r="B3" s="205">
        <v>26</v>
      </c>
      <c r="C3" s="205">
        <v>-5</v>
      </c>
      <c r="D3" s="206">
        <v>55</v>
      </c>
      <c r="E3" s="206">
        <v>-14</v>
      </c>
      <c r="G3" s="177" t="s">
        <v>33</v>
      </c>
      <c r="K3" s="177" t="s">
        <v>34</v>
      </c>
    </row>
    <row r="4" spans="1:11" x14ac:dyDescent="0.2">
      <c r="A4" s="202">
        <v>2</v>
      </c>
      <c r="B4" s="205">
        <v>52</v>
      </c>
      <c r="C4" s="205">
        <v>5</v>
      </c>
      <c r="D4" s="206">
        <v>159</v>
      </c>
      <c r="E4" s="206">
        <v>-35</v>
      </c>
    </row>
    <row r="5" spans="1:11" x14ac:dyDescent="0.2">
      <c r="A5" s="202">
        <v>3</v>
      </c>
      <c r="B5" s="205">
        <v>83</v>
      </c>
      <c r="C5" s="205">
        <v>8</v>
      </c>
      <c r="D5" s="206">
        <v>185</v>
      </c>
      <c r="E5" s="206">
        <v>-50</v>
      </c>
    </row>
    <row r="6" spans="1:11" x14ac:dyDescent="0.2">
      <c r="A6" s="202">
        <v>4</v>
      </c>
      <c r="B6" s="205">
        <v>189</v>
      </c>
      <c r="C6" s="205">
        <v>12</v>
      </c>
      <c r="D6" s="206">
        <v>140</v>
      </c>
      <c r="E6" s="206">
        <v>-68</v>
      </c>
    </row>
    <row r="7" spans="1:11" x14ac:dyDescent="0.2">
      <c r="A7" s="202">
        <v>5</v>
      </c>
      <c r="B7" s="205">
        <v>290</v>
      </c>
      <c r="C7" s="205">
        <v>12</v>
      </c>
      <c r="D7" s="206">
        <v>102</v>
      </c>
      <c r="E7" s="206">
        <v>-83</v>
      </c>
    </row>
    <row r="8" spans="1:11" x14ac:dyDescent="0.2">
      <c r="A8" s="202">
        <v>6</v>
      </c>
      <c r="B8" s="205">
        <v>363</v>
      </c>
      <c r="C8" s="205">
        <v>14</v>
      </c>
      <c r="D8" s="206">
        <v>86</v>
      </c>
      <c r="E8" s="206">
        <v>-97</v>
      </c>
    </row>
    <row r="9" spans="1:11" x14ac:dyDescent="0.2">
      <c r="A9" s="202">
        <v>7</v>
      </c>
      <c r="B9" s="205">
        <v>425</v>
      </c>
      <c r="C9" s="205">
        <v>19</v>
      </c>
      <c r="D9" s="206">
        <v>85</v>
      </c>
      <c r="E9" s="206">
        <v>-114</v>
      </c>
    </row>
    <row r="10" spans="1:11" x14ac:dyDescent="0.2">
      <c r="A10" s="202">
        <v>8</v>
      </c>
      <c r="B10" s="205">
        <v>497</v>
      </c>
      <c r="C10" s="205">
        <v>27</v>
      </c>
      <c r="D10" s="206">
        <v>93</v>
      </c>
      <c r="E10" s="206">
        <v>-140</v>
      </c>
    </row>
    <row r="11" spans="1:11" x14ac:dyDescent="0.2">
      <c r="A11" s="202">
        <v>9</v>
      </c>
      <c r="B11" s="205">
        <v>602</v>
      </c>
      <c r="C11" s="205">
        <v>51</v>
      </c>
      <c r="D11" s="206">
        <v>109</v>
      </c>
      <c r="E11" s="206">
        <v>-196</v>
      </c>
    </row>
    <row r="12" spans="1:11" x14ac:dyDescent="0.2">
      <c r="A12" s="204">
        <v>10</v>
      </c>
      <c r="B12" s="207">
        <v>922</v>
      </c>
      <c r="C12" s="207">
        <v>723</v>
      </c>
      <c r="D12" s="208">
        <v>176</v>
      </c>
      <c r="E12" s="208">
        <v>-552</v>
      </c>
    </row>
    <row r="13" spans="1:11" x14ac:dyDescent="0.2">
      <c r="A13" s="203"/>
    </row>
    <row r="14" spans="1:11" x14ac:dyDescent="0.2">
      <c r="A14" s="203"/>
    </row>
    <row r="15" spans="1:11" x14ac:dyDescent="0.2">
      <c r="A15" s="203"/>
    </row>
    <row r="16" spans="1:11" x14ac:dyDescent="0.2">
      <c r="A16" s="203"/>
    </row>
    <row r="17" spans="1:7" ht="24" x14ac:dyDescent="0.2">
      <c r="A17" s="192" t="s">
        <v>359</v>
      </c>
      <c r="B17" s="192" t="s">
        <v>51</v>
      </c>
      <c r="C17" s="192" t="s">
        <v>52</v>
      </c>
      <c r="D17" s="192" t="s">
        <v>195</v>
      </c>
      <c r="E17" s="192" t="s">
        <v>37</v>
      </c>
    </row>
    <row r="18" spans="1:7" x14ac:dyDescent="0.2">
      <c r="A18" s="202">
        <v>1</v>
      </c>
      <c r="B18" s="205">
        <v>24</v>
      </c>
      <c r="C18" s="205">
        <v>-3</v>
      </c>
      <c r="D18" s="206">
        <v>60</v>
      </c>
      <c r="E18" s="206">
        <v>-12</v>
      </c>
    </row>
    <row r="19" spans="1:7" x14ac:dyDescent="0.2">
      <c r="A19" s="202">
        <v>2</v>
      </c>
      <c r="B19" s="205">
        <v>37</v>
      </c>
      <c r="C19" s="205">
        <v>5</v>
      </c>
      <c r="D19" s="206">
        <v>151</v>
      </c>
      <c r="E19" s="206">
        <v>-29</v>
      </c>
    </row>
    <row r="20" spans="1:7" x14ac:dyDescent="0.2">
      <c r="A20" s="202">
        <v>3</v>
      </c>
      <c r="B20" s="205">
        <v>47</v>
      </c>
      <c r="C20" s="205">
        <v>8</v>
      </c>
      <c r="D20" s="206">
        <v>183</v>
      </c>
      <c r="E20" s="206">
        <v>-37</v>
      </c>
    </row>
    <row r="21" spans="1:7" x14ac:dyDescent="0.2">
      <c r="A21" s="202">
        <v>4</v>
      </c>
      <c r="B21" s="205">
        <v>80</v>
      </c>
      <c r="C21" s="205">
        <v>9</v>
      </c>
      <c r="D21" s="206">
        <v>186</v>
      </c>
      <c r="E21" s="206">
        <v>-46</v>
      </c>
    </row>
    <row r="22" spans="1:7" ht="14.25" x14ac:dyDescent="0.2">
      <c r="A22" s="202">
        <v>5</v>
      </c>
      <c r="B22" s="205">
        <v>177</v>
      </c>
      <c r="C22" s="205">
        <v>12</v>
      </c>
      <c r="D22" s="206">
        <v>135</v>
      </c>
      <c r="E22" s="206">
        <v>-60</v>
      </c>
      <c r="G22" s="191" t="s">
        <v>196</v>
      </c>
    </row>
    <row r="23" spans="1:7" x14ac:dyDescent="0.2">
      <c r="A23" s="202">
        <v>6</v>
      </c>
      <c r="B23" s="205">
        <v>263</v>
      </c>
      <c r="C23" s="205">
        <v>12</v>
      </c>
      <c r="D23" s="206">
        <v>100</v>
      </c>
      <c r="E23" s="206">
        <v>-73</v>
      </c>
    </row>
    <row r="24" spans="1:7" x14ac:dyDescent="0.2">
      <c r="A24" s="202">
        <v>7</v>
      </c>
      <c r="B24" s="205">
        <v>329</v>
      </c>
      <c r="C24" s="205">
        <v>15</v>
      </c>
      <c r="D24" s="206">
        <v>86</v>
      </c>
      <c r="E24" s="206">
        <v>-86</v>
      </c>
    </row>
    <row r="25" spans="1:7" x14ac:dyDescent="0.2">
      <c r="A25" s="202">
        <v>8</v>
      </c>
      <c r="B25" s="205">
        <v>395</v>
      </c>
      <c r="C25" s="205">
        <v>19</v>
      </c>
      <c r="D25" s="206">
        <v>81</v>
      </c>
      <c r="E25" s="206">
        <v>-102</v>
      </c>
    </row>
    <row r="26" spans="1:7" x14ac:dyDescent="0.2">
      <c r="A26" s="202">
        <v>9</v>
      </c>
      <c r="B26" s="205">
        <v>485</v>
      </c>
      <c r="C26" s="205">
        <v>30</v>
      </c>
      <c r="D26" s="206">
        <v>83</v>
      </c>
      <c r="E26" s="206">
        <v>-130</v>
      </c>
    </row>
    <row r="27" spans="1:7" x14ac:dyDescent="0.2">
      <c r="A27" s="204">
        <v>10</v>
      </c>
      <c r="B27" s="207">
        <v>694</v>
      </c>
      <c r="C27" s="207">
        <v>321</v>
      </c>
      <c r="D27" s="208">
        <v>118</v>
      </c>
      <c r="E27" s="208">
        <v>-309</v>
      </c>
    </row>
    <row r="29" spans="1:7" ht="18" x14ac:dyDescent="0.25">
      <c r="A29" s="384" t="s">
        <v>224</v>
      </c>
      <c r="B29" s="385"/>
      <c r="C29" s="385"/>
      <c r="D29" s="385"/>
      <c r="E29" s="386"/>
    </row>
    <row r="31" spans="1:7" s="200" customFormat="1" ht="15" x14ac:dyDescent="0.25">
      <c r="A31" s="199"/>
      <c r="B31" s="199"/>
      <c r="C31" s="199"/>
      <c r="D31" s="199"/>
      <c r="E31" s="199"/>
    </row>
  </sheetData>
  <mergeCells count="1">
    <mergeCell ref="A29:E29"/>
  </mergeCells>
  <hyperlinks>
    <hyperlink ref="A29" location="Innehållsförteckning!A1" display="Tillbaka till innehållsförteckning" xr:uid="{EA2DC0DC-4B34-4627-8547-552E7D6601B5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ADED1-3D95-4E3D-A7DA-BD10FCA04A47}">
  <sheetPr codeName="Blad13"/>
  <dimension ref="B1:L53"/>
  <sheetViews>
    <sheetView showGridLines="0" zoomScaleNormal="100" workbookViewId="0">
      <selection activeCell="H2" sqref="H2"/>
    </sheetView>
  </sheetViews>
  <sheetFormatPr defaultColWidth="11.42578125" defaultRowHeight="12" customHeight="1" x14ac:dyDescent="0.2"/>
  <cols>
    <col min="1" max="1" width="5.7109375" style="19" bestFit="1" customWidth="1"/>
    <col min="2" max="2" width="6.7109375" style="19" bestFit="1" customWidth="1"/>
    <col min="3" max="3" width="13" style="19" customWidth="1"/>
    <col min="4" max="4" width="13.42578125" style="19" customWidth="1"/>
    <col min="5" max="5" width="11.85546875" style="19" customWidth="1"/>
    <col min="6" max="6" width="11.7109375" style="19" customWidth="1"/>
    <col min="7" max="8" width="12.7109375" style="19" bestFit="1" customWidth="1"/>
    <col min="9" max="9" width="11.7109375" style="19" bestFit="1" customWidth="1"/>
    <col min="10" max="12" width="12.7109375" style="19" bestFit="1" customWidth="1"/>
    <col min="13" max="14" width="11.7109375" style="19" bestFit="1" customWidth="1"/>
    <col min="15" max="16" width="10.7109375" style="19" bestFit="1" customWidth="1"/>
    <col min="17" max="19" width="9.7109375" style="19" bestFit="1" customWidth="1"/>
    <col min="20" max="22" width="10.7109375" style="19" bestFit="1" customWidth="1"/>
    <col min="23" max="16384" width="11.42578125" style="19"/>
  </cols>
  <sheetData>
    <row r="1" spans="2:8" ht="15" x14ac:dyDescent="0.2">
      <c r="B1" s="389" t="s">
        <v>32</v>
      </c>
      <c r="C1" s="390"/>
      <c r="D1" s="390"/>
      <c r="E1" s="390"/>
      <c r="F1" s="390"/>
      <c r="H1" s="177" t="s">
        <v>541</v>
      </c>
    </row>
    <row r="2" spans="2:8" ht="24" x14ac:dyDescent="0.2">
      <c r="B2" s="192"/>
      <c r="C2" s="192" t="s">
        <v>51</v>
      </c>
      <c r="D2" s="192" t="s">
        <v>52</v>
      </c>
      <c r="E2" s="192" t="s">
        <v>177</v>
      </c>
      <c r="F2" s="192" t="s">
        <v>166</v>
      </c>
      <c r="H2" s="177" t="s">
        <v>32</v>
      </c>
    </row>
    <row r="3" spans="2:8" ht="12" customHeight="1" x14ac:dyDescent="0.2">
      <c r="B3" s="201" t="s">
        <v>167</v>
      </c>
      <c r="C3" s="186">
        <v>31.6</v>
      </c>
      <c r="D3" s="186">
        <v>-5.2</v>
      </c>
      <c r="E3" s="186">
        <v>50.5</v>
      </c>
      <c r="F3" s="186">
        <v>23</v>
      </c>
    </row>
    <row r="4" spans="2:8" ht="12" customHeight="1" x14ac:dyDescent="0.2">
      <c r="B4" s="201" t="s">
        <v>168</v>
      </c>
      <c r="C4" s="186">
        <v>21.3</v>
      </c>
      <c r="D4" s="186">
        <v>2.6</v>
      </c>
      <c r="E4" s="186">
        <v>32.9</v>
      </c>
      <c r="F4" s="186">
        <v>43.1</v>
      </c>
    </row>
    <row r="5" spans="2:8" ht="12" customHeight="1" x14ac:dyDescent="0.2">
      <c r="B5" s="201" t="s">
        <v>169</v>
      </c>
      <c r="C5" s="186">
        <v>22.8</v>
      </c>
      <c r="D5" s="186">
        <v>3</v>
      </c>
      <c r="E5" s="186">
        <v>22.5</v>
      </c>
      <c r="F5" s="186">
        <v>51.6</v>
      </c>
    </row>
    <row r="6" spans="2:8" ht="12" customHeight="1" x14ac:dyDescent="0.2">
      <c r="B6" s="201" t="s">
        <v>170</v>
      </c>
      <c r="C6" s="186">
        <v>41.9</v>
      </c>
      <c r="D6" s="186">
        <v>3.5</v>
      </c>
      <c r="E6" s="186">
        <v>14.5</v>
      </c>
      <c r="F6" s="186">
        <v>40.1</v>
      </c>
    </row>
    <row r="7" spans="2:8" ht="12" customHeight="1" x14ac:dyDescent="0.2">
      <c r="B7" s="201" t="s">
        <v>171</v>
      </c>
      <c r="C7" s="186">
        <v>64.5</v>
      </c>
      <c r="D7" s="186">
        <v>3.3</v>
      </c>
      <c r="E7" s="186">
        <v>10.5</v>
      </c>
      <c r="F7" s="186">
        <v>21.7</v>
      </c>
    </row>
    <row r="8" spans="2:8" ht="12" customHeight="1" x14ac:dyDescent="0.2">
      <c r="B8" s="201" t="s">
        <v>172</v>
      </c>
      <c r="C8" s="186">
        <v>74.7</v>
      </c>
      <c r="D8" s="186">
        <v>3.2</v>
      </c>
      <c r="E8" s="186">
        <v>7.8</v>
      </c>
      <c r="F8" s="186">
        <v>14.3</v>
      </c>
    </row>
    <row r="9" spans="2:8" ht="12" customHeight="1" x14ac:dyDescent="0.2">
      <c r="B9" s="201" t="s">
        <v>173</v>
      </c>
      <c r="C9" s="186">
        <v>79.2</v>
      </c>
      <c r="D9" s="186">
        <v>3.4</v>
      </c>
      <c r="E9" s="186">
        <v>6</v>
      </c>
      <c r="F9" s="186">
        <v>11.3</v>
      </c>
    </row>
    <row r="10" spans="2:8" ht="12" customHeight="1" x14ac:dyDescent="0.2">
      <c r="B10" s="201" t="s">
        <v>174</v>
      </c>
      <c r="C10" s="186">
        <v>80.5</v>
      </c>
      <c r="D10" s="186">
        <v>4.2</v>
      </c>
      <c r="E10" s="186">
        <v>4.7</v>
      </c>
      <c r="F10" s="186">
        <v>10.6</v>
      </c>
    </row>
    <row r="11" spans="2:8" ht="12" customHeight="1" x14ac:dyDescent="0.2">
      <c r="B11" s="201" t="s">
        <v>175</v>
      </c>
      <c r="C11" s="186">
        <v>80.5</v>
      </c>
      <c r="D11" s="186">
        <v>5.6</v>
      </c>
      <c r="E11" s="186">
        <v>3.4</v>
      </c>
      <c r="F11" s="186">
        <v>10.5</v>
      </c>
    </row>
    <row r="12" spans="2:8" ht="12" customHeight="1" x14ac:dyDescent="0.2">
      <c r="B12" s="201" t="s">
        <v>176</v>
      </c>
      <c r="C12" s="186">
        <v>54.8</v>
      </c>
      <c r="D12" s="186">
        <v>35.1</v>
      </c>
      <c r="E12" s="186">
        <v>1.2</v>
      </c>
      <c r="F12" s="186">
        <v>8.9</v>
      </c>
    </row>
    <row r="13" spans="2:8" ht="12" customHeight="1" x14ac:dyDescent="0.2">
      <c r="B13" s="201" t="s">
        <v>178</v>
      </c>
      <c r="C13" s="186">
        <v>62</v>
      </c>
      <c r="D13" s="186">
        <v>13.4</v>
      </c>
      <c r="E13" s="186">
        <v>7.8</v>
      </c>
      <c r="F13" s="186">
        <v>16.8</v>
      </c>
    </row>
    <row r="15" spans="2:8" ht="12" customHeight="1" x14ac:dyDescent="0.2">
      <c r="B15" s="389" t="s">
        <v>33</v>
      </c>
      <c r="C15" s="390"/>
      <c r="D15" s="390"/>
      <c r="E15" s="390"/>
      <c r="F15" s="390"/>
    </row>
    <row r="16" spans="2:8" ht="24" x14ac:dyDescent="0.2">
      <c r="B16" s="192"/>
      <c r="C16" s="192" t="s">
        <v>51</v>
      </c>
      <c r="D16" s="192" t="s">
        <v>52</v>
      </c>
      <c r="E16" s="192" t="s">
        <v>177</v>
      </c>
      <c r="F16" s="192" t="s">
        <v>166</v>
      </c>
    </row>
    <row r="17" spans="2:11" ht="12.75" x14ac:dyDescent="0.2">
      <c r="B17" s="201" t="s">
        <v>167</v>
      </c>
      <c r="C17" s="186">
        <v>34.700000000000003</v>
      </c>
      <c r="D17" s="186">
        <v>-6.7</v>
      </c>
      <c r="E17" s="186">
        <v>52.1</v>
      </c>
      <c r="F17" s="186">
        <v>20</v>
      </c>
    </row>
    <row r="18" spans="2:11" ht="12" customHeight="1" x14ac:dyDescent="0.2">
      <c r="B18" s="201" t="s">
        <v>168</v>
      </c>
      <c r="C18" s="186">
        <v>24.1</v>
      </c>
      <c r="D18" s="186">
        <v>2.2000000000000002</v>
      </c>
      <c r="E18" s="186">
        <v>33</v>
      </c>
      <c r="F18" s="186">
        <v>40.700000000000003</v>
      </c>
    </row>
    <row r="19" spans="2:11" ht="12" customHeight="1" x14ac:dyDescent="0.2">
      <c r="B19" s="201" t="s">
        <v>169</v>
      </c>
      <c r="C19" s="186">
        <v>30.1</v>
      </c>
      <c r="D19" s="186">
        <v>3</v>
      </c>
      <c r="E19" s="186">
        <v>15.4</v>
      </c>
      <c r="F19" s="186">
        <v>51.5</v>
      </c>
    </row>
    <row r="20" spans="2:11" ht="12" customHeight="1" x14ac:dyDescent="0.2">
      <c r="B20" s="201" t="s">
        <v>170</v>
      </c>
      <c r="C20" s="186">
        <v>55.5</v>
      </c>
      <c r="D20" s="186">
        <v>3.4</v>
      </c>
      <c r="E20" s="186">
        <v>9.1999999999999993</v>
      </c>
      <c r="F20" s="186">
        <v>31.9</v>
      </c>
      <c r="H20" s="177" t="s">
        <v>33</v>
      </c>
      <c r="K20" s="177" t="s">
        <v>34</v>
      </c>
    </row>
    <row r="21" spans="2:11" ht="12" customHeight="1" x14ac:dyDescent="0.2">
      <c r="B21" s="201" t="s">
        <v>171</v>
      </c>
      <c r="C21" s="186">
        <v>71.7</v>
      </c>
      <c r="D21" s="186">
        <v>3.1</v>
      </c>
      <c r="E21" s="186">
        <v>6.6</v>
      </c>
      <c r="F21" s="186">
        <v>18.7</v>
      </c>
      <c r="H21" s="177"/>
      <c r="K21" s="177"/>
    </row>
    <row r="22" spans="2:11" ht="12" customHeight="1" x14ac:dyDescent="0.2">
      <c r="B22" s="201" t="s">
        <v>172</v>
      </c>
      <c r="C22" s="186">
        <v>78.400000000000006</v>
      </c>
      <c r="D22" s="186">
        <v>3.1</v>
      </c>
      <c r="E22" s="186">
        <v>5.0999999999999996</v>
      </c>
      <c r="F22" s="186">
        <v>13.5</v>
      </c>
    </row>
    <row r="23" spans="2:11" ht="12" customHeight="1" x14ac:dyDescent="0.2">
      <c r="B23" s="201" t="s">
        <v>173</v>
      </c>
      <c r="C23" s="186">
        <v>80.400000000000006</v>
      </c>
      <c r="D23" s="186">
        <v>3.6</v>
      </c>
      <c r="E23" s="186">
        <v>4.0999999999999996</v>
      </c>
      <c r="F23" s="186">
        <v>11.9</v>
      </c>
    </row>
    <row r="24" spans="2:11" ht="12.75" x14ac:dyDescent="0.2">
      <c r="B24" s="201" t="s">
        <v>174</v>
      </c>
      <c r="C24" s="186">
        <v>80.599999999999994</v>
      </c>
      <c r="D24" s="186">
        <v>4.4000000000000004</v>
      </c>
      <c r="E24" s="186">
        <v>3.3</v>
      </c>
      <c r="F24" s="186">
        <v>11.7</v>
      </c>
    </row>
    <row r="25" spans="2:11" ht="12" customHeight="1" x14ac:dyDescent="0.2">
      <c r="B25" s="201" t="s">
        <v>175</v>
      </c>
      <c r="C25" s="186">
        <v>79</v>
      </c>
      <c r="D25" s="186">
        <v>6.6</v>
      </c>
      <c r="E25" s="186">
        <v>2.5</v>
      </c>
      <c r="F25" s="186">
        <v>11.9</v>
      </c>
    </row>
    <row r="26" spans="2:11" ht="12" customHeight="1" x14ac:dyDescent="0.2">
      <c r="B26" s="201" t="s">
        <v>176</v>
      </c>
      <c r="C26" s="186">
        <v>50.7</v>
      </c>
      <c r="D26" s="186">
        <v>39.700000000000003</v>
      </c>
      <c r="E26" s="186">
        <v>0.9</v>
      </c>
      <c r="F26" s="186">
        <v>8.8000000000000007</v>
      </c>
    </row>
    <row r="27" spans="2:11" ht="12" customHeight="1" x14ac:dyDescent="0.2">
      <c r="B27" s="201" t="s">
        <v>178</v>
      </c>
      <c r="C27" s="186">
        <v>62.7</v>
      </c>
      <c r="D27" s="186">
        <v>15.7</v>
      </c>
      <c r="E27" s="186">
        <v>5.6</v>
      </c>
      <c r="F27" s="186">
        <v>16</v>
      </c>
    </row>
    <row r="29" spans="2:11" ht="12" customHeight="1" x14ac:dyDescent="0.2">
      <c r="B29" s="389" t="s">
        <v>34</v>
      </c>
      <c r="C29" s="390"/>
      <c r="D29" s="390"/>
      <c r="E29" s="390"/>
      <c r="F29" s="390"/>
    </row>
    <row r="30" spans="2:11" ht="24" x14ac:dyDescent="0.2">
      <c r="B30" s="192"/>
      <c r="C30" s="192" t="s">
        <v>51</v>
      </c>
      <c r="D30" s="192" t="s">
        <v>52</v>
      </c>
      <c r="E30" s="192" t="s">
        <v>177</v>
      </c>
      <c r="F30" s="192" t="s">
        <v>166</v>
      </c>
      <c r="H30" s="191" t="s">
        <v>196</v>
      </c>
    </row>
    <row r="31" spans="2:11" ht="12.75" x14ac:dyDescent="0.2">
      <c r="B31" s="201" t="s">
        <v>167</v>
      </c>
      <c r="C31" s="186">
        <v>29.3</v>
      </c>
      <c r="D31" s="186">
        <v>-3.7</v>
      </c>
      <c r="E31" s="186">
        <v>49.8</v>
      </c>
      <c r="F31" s="186">
        <v>24.6</v>
      </c>
    </row>
    <row r="32" spans="2:11" ht="12" customHeight="1" x14ac:dyDescent="0.2">
      <c r="B32" s="201" t="s">
        <v>168</v>
      </c>
      <c r="C32" s="186">
        <v>19.100000000000001</v>
      </c>
      <c r="D32" s="186">
        <v>2.8</v>
      </c>
      <c r="E32" s="186">
        <v>32.6</v>
      </c>
      <c r="F32" s="186">
        <v>45.5</v>
      </c>
    </row>
    <row r="33" spans="2:12" ht="18" x14ac:dyDescent="0.25">
      <c r="B33" s="201" t="s">
        <v>169</v>
      </c>
      <c r="C33" s="186">
        <v>19.8</v>
      </c>
      <c r="D33" s="186">
        <v>3.2</v>
      </c>
      <c r="E33" s="186">
        <v>25.6</v>
      </c>
      <c r="F33" s="186">
        <v>51.5</v>
      </c>
      <c r="H33" s="384" t="s">
        <v>224</v>
      </c>
      <c r="I33" s="385"/>
      <c r="J33" s="385"/>
      <c r="K33" s="385"/>
      <c r="L33" s="386"/>
    </row>
    <row r="34" spans="2:12" ht="12" customHeight="1" x14ac:dyDescent="0.2">
      <c r="B34" s="201" t="s">
        <v>170</v>
      </c>
      <c r="C34" s="186">
        <v>29</v>
      </c>
      <c r="D34" s="186">
        <v>3.4</v>
      </c>
      <c r="E34" s="186">
        <v>19.3</v>
      </c>
      <c r="F34" s="186">
        <v>48.3</v>
      </c>
    </row>
    <row r="35" spans="2:12" ht="12" customHeight="1" x14ac:dyDescent="0.2">
      <c r="B35" s="201" t="s">
        <v>171</v>
      </c>
      <c r="C35" s="186">
        <v>54.7</v>
      </c>
      <c r="D35" s="186">
        <v>3.7</v>
      </c>
      <c r="E35" s="186">
        <v>15.1</v>
      </c>
      <c r="F35" s="186">
        <v>26.6</v>
      </c>
    </row>
    <row r="36" spans="2:12" ht="12" customHeight="1" x14ac:dyDescent="0.2">
      <c r="B36" s="201" t="s">
        <v>172</v>
      </c>
      <c r="C36" s="186">
        <v>70</v>
      </c>
      <c r="D36" s="186">
        <v>3.3</v>
      </c>
      <c r="E36" s="186">
        <v>11.3</v>
      </c>
      <c r="F36" s="186">
        <v>15.3</v>
      </c>
    </row>
    <row r="37" spans="2:12" ht="12" customHeight="1" x14ac:dyDescent="0.2">
      <c r="B37" s="201" t="s">
        <v>173</v>
      </c>
      <c r="C37" s="186">
        <v>76.599999999999994</v>
      </c>
      <c r="D37" s="186">
        <v>3.4</v>
      </c>
      <c r="E37" s="186">
        <v>8.8000000000000007</v>
      </c>
      <c r="F37" s="186">
        <v>11.2</v>
      </c>
    </row>
    <row r="38" spans="2:12" ht="12" customHeight="1" x14ac:dyDescent="0.2">
      <c r="B38" s="201" t="s">
        <v>174</v>
      </c>
      <c r="C38" s="186">
        <v>79.8</v>
      </c>
      <c r="D38" s="186">
        <v>3.9</v>
      </c>
      <c r="E38" s="186">
        <v>7</v>
      </c>
      <c r="F38" s="186">
        <v>9.3000000000000007</v>
      </c>
    </row>
    <row r="39" spans="2:12" ht="12.75" x14ac:dyDescent="0.2">
      <c r="B39" s="201" t="s">
        <v>175</v>
      </c>
      <c r="C39" s="186">
        <v>81.099999999999994</v>
      </c>
      <c r="D39" s="186">
        <v>5</v>
      </c>
      <c r="E39" s="186">
        <v>5.2</v>
      </c>
      <c r="F39" s="186">
        <v>8.6999999999999993</v>
      </c>
    </row>
    <row r="40" spans="2:12" ht="12" customHeight="1" x14ac:dyDescent="0.2">
      <c r="B40" s="201" t="s">
        <v>176</v>
      </c>
      <c r="C40" s="186">
        <v>61.3</v>
      </c>
      <c r="D40" s="186">
        <v>28.4</v>
      </c>
      <c r="E40" s="186">
        <v>2.2000000000000002</v>
      </c>
      <c r="F40" s="186">
        <v>8.1999999999999993</v>
      </c>
    </row>
    <row r="41" spans="2:12" ht="12" customHeight="1" x14ac:dyDescent="0.2">
      <c r="B41" s="201" t="s">
        <v>178</v>
      </c>
      <c r="C41" s="186">
        <v>61.1</v>
      </c>
      <c r="D41" s="186">
        <v>10.3</v>
      </c>
      <c r="E41" s="186">
        <v>10.5</v>
      </c>
      <c r="F41" s="186">
        <v>18</v>
      </c>
    </row>
    <row r="52" spans="2:6" ht="12" customHeight="1" x14ac:dyDescent="0.25">
      <c r="B52" s="155"/>
      <c r="C52" s="155"/>
      <c r="D52" s="155"/>
      <c r="E52" s="156"/>
      <c r="F52" s="66"/>
    </row>
    <row r="53" spans="2:6" s="66" customFormat="1" ht="15" x14ac:dyDescent="0.25">
      <c r="B53" s="19"/>
      <c r="C53" s="19"/>
      <c r="D53" s="19"/>
      <c r="E53" s="19"/>
      <c r="F53" s="19"/>
    </row>
  </sheetData>
  <mergeCells count="4">
    <mergeCell ref="B1:F1"/>
    <mergeCell ref="B15:F15"/>
    <mergeCell ref="B29:F29"/>
    <mergeCell ref="H33:L33"/>
  </mergeCells>
  <hyperlinks>
    <hyperlink ref="H33" location="Innehållsförteckning!A1" display="Tillbaka till innehållsförteckning" xr:uid="{4B5DA2DB-417E-4304-B568-7C906CDA106C}"/>
  </hyperlinks>
  <pageMargins left="0.05" right="0.05" top="0.5" bottom="0.5" header="0" footer="0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FE77-358F-4BA9-B196-17DDD074206A}">
  <dimension ref="A1:E37"/>
  <sheetViews>
    <sheetView showGridLines="0" zoomScaleNormal="100" workbookViewId="0">
      <selection activeCell="E5" sqref="E5"/>
    </sheetView>
  </sheetViews>
  <sheetFormatPr defaultColWidth="11.42578125" defaultRowHeight="15" x14ac:dyDescent="0.25"/>
  <cols>
    <col min="1" max="16384" width="11.42578125" style="67"/>
  </cols>
  <sheetData>
    <row r="1" spans="1:2" x14ac:dyDescent="0.25">
      <c r="A1" s="177" t="s">
        <v>228</v>
      </c>
      <c r="B1" s="177" t="s">
        <v>517</v>
      </c>
    </row>
    <row r="34" spans="1:5" x14ac:dyDescent="0.25">
      <c r="A34" s="191" t="s">
        <v>196</v>
      </c>
    </row>
    <row r="36" spans="1:5" ht="18" x14ac:dyDescent="0.25">
      <c r="A36" s="384" t="s">
        <v>224</v>
      </c>
      <c r="B36" s="385"/>
      <c r="C36" s="385"/>
      <c r="D36" s="385"/>
      <c r="E36" s="386"/>
    </row>
    <row r="37" spans="1:5" s="66" customFormat="1" x14ac:dyDescent="0.25"/>
  </sheetData>
  <mergeCells count="1">
    <mergeCell ref="A36:E36"/>
  </mergeCells>
  <hyperlinks>
    <hyperlink ref="A36" location="Innehållsförteckning!A1" display="Tillbaka till innehållsförteckning" xr:uid="{11BD5B28-11B5-4312-9D5F-8B0180A527F8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98DB-D86A-4B20-B01E-B1781E7BBB69}">
  <dimension ref="A1:G26"/>
  <sheetViews>
    <sheetView showGridLines="0" zoomScaleNormal="100" workbookViewId="0">
      <selection activeCell="X27" sqref="X27"/>
    </sheetView>
  </sheetViews>
  <sheetFormatPr defaultColWidth="9.140625" defaultRowHeight="14.25" x14ac:dyDescent="0.2"/>
  <cols>
    <col min="1" max="1" width="17.140625" style="70" customWidth="1"/>
    <col min="2" max="3" width="13.140625" style="70" customWidth="1"/>
    <col min="4" max="4" width="0.7109375" style="70" customWidth="1"/>
    <col min="5" max="7" width="13.140625" style="70" customWidth="1"/>
    <col min="8" max="16384" width="9.140625" style="70"/>
  </cols>
  <sheetData>
    <row r="1" spans="1:7" ht="15" x14ac:dyDescent="0.2">
      <c r="A1" s="209" t="s">
        <v>249</v>
      </c>
      <c r="B1" s="209" t="s">
        <v>484</v>
      </c>
    </row>
    <row r="2" spans="1:7" ht="36" x14ac:dyDescent="0.2">
      <c r="A2" s="68"/>
      <c r="B2" s="69" t="s">
        <v>515</v>
      </c>
      <c r="C2" s="69" t="s">
        <v>516</v>
      </c>
      <c r="E2" s="68"/>
      <c r="F2" s="341" t="s">
        <v>515</v>
      </c>
      <c r="G2" s="341" t="s">
        <v>516</v>
      </c>
    </row>
    <row r="3" spans="1:7" ht="18.75" customHeight="1" thickBot="1" x14ac:dyDescent="0.25">
      <c r="A3" s="71" t="s">
        <v>229</v>
      </c>
      <c r="B3" s="72">
        <v>21.6</v>
      </c>
      <c r="C3" s="73">
        <v>-0.4</v>
      </c>
      <c r="E3" s="71" t="s">
        <v>243</v>
      </c>
      <c r="F3" s="72">
        <v>15.9</v>
      </c>
      <c r="G3" s="73">
        <v>-0.7</v>
      </c>
    </row>
    <row r="4" spans="1:7" x14ac:dyDescent="0.2">
      <c r="A4" s="74" t="s">
        <v>230</v>
      </c>
      <c r="B4" s="75">
        <v>20.5</v>
      </c>
      <c r="C4" s="76">
        <v>-0.1</v>
      </c>
      <c r="E4" s="77" t="s">
        <v>244</v>
      </c>
      <c r="F4" s="78">
        <v>2.4</v>
      </c>
      <c r="G4" s="79">
        <v>-0.6</v>
      </c>
    </row>
    <row r="5" spans="1:7" x14ac:dyDescent="0.2">
      <c r="A5" s="77" t="s">
        <v>231</v>
      </c>
      <c r="B5" s="78">
        <v>16.100000000000001</v>
      </c>
      <c r="C5" s="79">
        <v>0.1</v>
      </c>
      <c r="E5" s="77" t="s">
        <v>245</v>
      </c>
      <c r="F5" s="78">
        <v>-1.9</v>
      </c>
      <c r="G5" s="79">
        <v>-0.2</v>
      </c>
    </row>
    <row r="6" spans="1:7" x14ac:dyDescent="0.2">
      <c r="A6" s="80" t="s">
        <v>232</v>
      </c>
      <c r="B6" s="78">
        <v>15.2</v>
      </c>
      <c r="C6" s="81">
        <v>0.1</v>
      </c>
      <c r="E6" s="77" t="s">
        <v>246</v>
      </c>
      <c r="F6" s="78">
        <v>20.5</v>
      </c>
      <c r="G6" s="79">
        <v>-1.8</v>
      </c>
    </row>
    <row r="7" spans="1:7" x14ac:dyDescent="0.2">
      <c r="A7" s="82" t="s">
        <v>233</v>
      </c>
      <c r="B7" s="78">
        <v>18.5</v>
      </c>
      <c r="C7" s="79">
        <v>0.3</v>
      </c>
      <c r="E7" s="77" t="s">
        <v>247</v>
      </c>
      <c r="F7" s="78">
        <v>0.7</v>
      </c>
      <c r="G7" s="79">
        <v>0.2</v>
      </c>
    </row>
    <row r="8" spans="1:7" x14ac:dyDescent="0.2">
      <c r="A8" s="82" t="s">
        <v>234</v>
      </c>
      <c r="B8" s="78">
        <v>20.399999999999999</v>
      </c>
      <c r="C8" s="79">
        <v>-0.1</v>
      </c>
      <c r="E8" s="77" t="s">
        <v>248</v>
      </c>
      <c r="F8" s="78">
        <v>30.8</v>
      </c>
      <c r="G8" s="79">
        <v>15.1</v>
      </c>
    </row>
    <row r="9" spans="1:7" x14ac:dyDescent="0.2">
      <c r="A9" s="82" t="s">
        <v>235</v>
      </c>
      <c r="B9" s="78">
        <v>17.399999999999999</v>
      </c>
      <c r="C9" s="79">
        <v>-1</v>
      </c>
    </row>
    <row r="10" spans="1:7" x14ac:dyDescent="0.2">
      <c r="A10" s="80" t="s">
        <v>236</v>
      </c>
      <c r="B10" s="78">
        <v>12</v>
      </c>
      <c r="C10" s="79">
        <v>0.1</v>
      </c>
    </row>
    <row r="11" spans="1:7" x14ac:dyDescent="0.2">
      <c r="A11" s="82" t="s">
        <v>237</v>
      </c>
      <c r="B11" s="78">
        <v>5.3</v>
      </c>
      <c r="C11" s="79">
        <v>-0.2</v>
      </c>
    </row>
    <row r="12" spans="1:7" x14ac:dyDescent="0.2">
      <c r="A12" s="82" t="s">
        <v>238</v>
      </c>
      <c r="B12" s="78">
        <v>19.399999999999999</v>
      </c>
      <c r="C12" s="79">
        <v>0.1</v>
      </c>
    </row>
    <row r="13" spans="1:7" x14ac:dyDescent="0.2">
      <c r="A13" s="82" t="s">
        <v>239</v>
      </c>
      <c r="B13" s="78">
        <v>8.8000000000000007</v>
      </c>
      <c r="C13" s="79">
        <v>-0.3</v>
      </c>
    </row>
    <row r="14" spans="1:7" x14ac:dyDescent="0.2">
      <c r="A14" s="77" t="s">
        <v>240</v>
      </c>
      <c r="B14" s="78">
        <v>28.8</v>
      </c>
      <c r="C14" s="79">
        <v>-2.2999999999999998</v>
      </c>
    </row>
    <row r="15" spans="1:7" x14ac:dyDescent="0.2">
      <c r="A15" s="80" t="s">
        <v>241</v>
      </c>
      <c r="B15" s="78">
        <v>19.600000000000001</v>
      </c>
      <c r="C15" s="79">
        <v>-1.6</v>
      </c>
    </row>
    <row r="16" spans="1:7" x14ac:dyDescent="0.2">
      <c r="A16" s="349" t="s">
        <v>242</v>
      </c>
      <c r="B16" s="84">
        <v>23.6</v>
      </c>
      <c r="C16" s="85">
        <v>-3.1</v>
      </c>
      <c r="D16" s="350"/>
      <c r="E16" s="350"/>
      <c r="F16" s="350"/>
      <c r="G16" s="350"/>
    </row>
    <row r="23" spans="1:5" ht="15" x14ac:dyDescent="0.25">
      <c r="A23" s="86"/>
      <c r="B23" s="86"/>
      <c r="C23" s="87"/>
    </row>
    <row r="24" spans="1:5" x14ac:dyDescent="0.2">
      <c r="A24" s="70" t="s">
        <v>196</v>
      </c>
    </row>
    <row r="26" spans="1:5" s="66" customFormat="1" ht="18" x14ac:dyDescent="0.25">
      <c r="A26" s="384" t="s">
        <v>224</v>
      </c>
      <c r="B26" s="385"/>
      <c r="C26" s="385"/>
      <c r="D26" s="385"/>
      <c r="E26" s="386"/>
    </row>
  </sheetData>
  <mergeCells count="1">
    <mergeCell ref="A26:E26"/>
  </mergeCells>
  <hyperlinks>
    <hyperlink ref="A26" location="Innehållsförteckning!A1" display="Tillbaka till innehållsförteckning" xr:uid="{692F1E11-8C62-4E4B-97D7-C2919B1A7B05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7CE45-6B91-46F0-AFD1-A100A06B6D97}">
  <dimension ref="A1:G22"/>
  <sheetViews>
    <sheetView showGridLines="0" zoomScaleNormal="100" workbookViewId="0">
      <selection activeCell="R27" sqref="R27"/>
    </sheetView>
  </sheetViews>
  <sheetFormatPr defaultColWidth="7" defaultRowHeight="14.25" x14ac:dyDescent="0.2"/>
  <cols>
    <col min="1" max="1" width="22.5703125" style="70" customWidth="1"/>
    <col min="2" max="3" width="13.140625" style="70" customWidth="1"/>
    <col min="4" max="4" width="1.42578125" style="70" customWidth="1"/>
    <col min="5" max="5" width="22.42578125" style="70" customWidth="1"/>
    <col min="6" max="7" width="13.140625" style="70" customWidth="1"/>
    <col min="8" max="9" width="7" style="70"/>
    <col min="10" max="10" width="22" style="70" customWidth="1"/>
    <col min="11" max="11" width="13.85546875" style="70" customWidth="1"/>
    <col min="12" max="12" width="13.42578125" style="70" customWidth="1"/>
    <col min="13" max="13" width="17.140625" style="70" customWidth="1"/>
    <col min="14" max="14" width="14" style="70" customWidth="1"/>
    <col min="15" max="15" width="19.85546875" style="70" customWidth="1"/>
    <col min="16" max="17" width="7" style="70"/>
    <col min="18" max="18" width="31.42578125" style="70" customWidth="1"/>
    <col min="19" max="19" width="14" style="70" customWidth="1"/>
    <col min="20" max="20" width="12.85546875" style="70" customWidth="1"/>
    <col min="21" max="21" width="16.7109375" style="70" customWidth="1"/>
    <col min="22" max="22" width="13.42578125" style="70" customWidth="1"/>
    <col min="23" max="23" width="19" style="70" customWidth="1"/>
    <col min="24" max="16384" width="7" style="70"/>
  </cols>
  <sheetData>
    <row r="1" spans="1:7" ht="15" x14ac:dyDescent="0.2">
      <c r="A1" s="209" t="s">
        <v>285</v>
      </c>
      <c r="B1" s="209" t="s">
        <v>518</v>
      </c>
    </row>
    <row r="2" spans="1:7" ht="36" x14ac:dyDescent="0.2">
      <c r="A2" s="68"/>
      <c r="B2" s="69" t="s">
        <v>515</v>
      </c>
      <c r="C2" s="69" t="s">
        <v>516</v>
      </c>
      <c r="D2" s="88"/>
      <c r="E2" s="68"/>
      <c r="F2" s="69" t="s">
        <v>515</v>
      </c>
      <c r="G2" s="69" t="s">
        <v>516</v>
      </c>
    </row>
    <row r="3" spans="1:7" ht="15" thickBot="1" x14ac:dyDescent="0.25">
      <c r="A3" s="391" t="s">
        <v>250</v>
      </c>
      <c r="B3" s="392"/>
      <c r="C3" s="392"/>
      <c r="D3" s="88"/>
      <c r="E3" s="391" t="s">
        <v>251</v>
      </c>
      <c r="F3" s="392"/>
      <c r="G3" s="392"/>
    </row>
    <row r="4" spans="1:7" ht="15" thickBot="1" x14ac:dyDescent="0.25">
      <c r="A4" s="89" t="s">
        <v>312</v>
      </c>
      <c r="B4" s="78">
        <v>22.6</v>
      </c>
      <c r="C4" s="90">
        <v>-0.5</v>
      </c>
      <c r="D4" s="88"/>
      <c r="E4" s="91" t="s">
        <v>252</v>
      </c>
      <c r="F4" s="92">
        <v>21.6</v>
      </c>
      <c r="G4" s="93">
        <v>-0.4</v>
      </c>
    </row>
    <row r="5" spans="1:7" ht="15" x14ac:dyDescent="0.25">
      <c r="A5" s="89" t="s">
        <v>253</v>
      </c>
      <c r="B5" s="78">
        <v>17</v>
      </c>
      <c r="C5" s="90">
        <v>0.3</v>
      </c>
      <c r="D5" s="94"/>
      <c r="E5" s="74" t="s">
        <v>254</v>
      </c>
      <c r="F5" s="95">
        <v>19.8</v>
      </c>
      <c r="G5" s="96">
        <v>-0.4</v>
      </c>
    </row>
    <row r="6" spans="1:7" ht="15.75" thickBot="1" x14ac:dyDescent="0.3">
      <c r="A6" s="71" t="s">
        <v>253</v>
      </c>
      <c r="B6" s="72"/>
      <c r="C6" s="97"/>
      <c r="D6" s="94"/>
      <c r="E6" s="77" t="s">
        <v>255</v>
      </c>
      <c r="F6" s="78">
        <v>25.7</v>
      </c>
      <c r="G6" s="98">
        <v>-0.2</v>
      </c>
    </row>
    <row r="7" spans="1:7" ht="15" x14ac:dyDescent="0.25">
      <c r="A7" s="74" t="s">
        <v>256</v>
      </c>
      <c r="B7" s="75"/>
      <c r="C7" s="99"/>
      <c r="D7" s="94"/>
      <c r="E7" s="77" t="s">
        <v>257</v>
      </c>
      <c r="F7" s="78">
        <v>26.3</v>
      </c>
      <c r="G7" s="98">
        <v>-0.4</v>
      </c>
    </row>
    <row r="8" spans="1:7" ht="15" x14ac:dyDescent="0.25">
      <c r="A8" s="77" t="s">
        <v>258</v>
      </c>
      <c r="B8" s="78">
        <v>27.6</v>
      </c>
      <c r="C8" s="90">
        <v>0.8</v>
      </c>
      <c r="D8" s="94"/>
      <c r="E8" s="77" t="s">
        <v>259</v>
      </c>
      <c r="F8" s="78">
        <v>24.7</v>
      </c>
      <c r="G8" s="98">
        <v>-0.6</v>
      </c>
    </row>
    <row r="9" spans="1:7" ht="15" x14ac:dyDescent="0.25">
      <c r="A9" s="77" t="s">
        <v>260</v>
      </c>
      <c r="B9" s="78">
        <v>14.2</v>
      </c>
      <c r="C9" s="90">
        <v>0.6</v>
      </c>
      <c r="D9" s="94"/>
      <c r="E9" s="83" t="s">
        <v>261</v>
      </c>
      <c r="F9" s="84">
        <v>18.8</v>
      </c>
      <c r="G9" s="100">
        <v>2.4</v>
      </c>
    </row>
    <row r="10" spans="1:7" ht="15.75" thickBot="1" x14ac:dyDescent="0.3">
      <c r="A10" s="77" t="s">
        <v>262</v>
      </c>
      <c r="B10" s="78">
        <v>12.3</v>
      </c>
      <c r="C10" s="90">
        <v>-0.1</v>
      </c>
      <c r="D10" s="94"/>
      <c r="E10" s="391" t="s">
        <v>263</v>
      </c>
      <c r="F10" s="392"/>
      <c r="G10" s="392"/>
    </row>
    <row r="11" spans="1:7" x14ac:dyDescent="0.2">
      <c r="A11" s="77" t="s">
        <v>264</v>
      </c>
      <c r="B11" s="78">
        <v>15.1</v>
      </c>
      <c r="C11" s="90">
        <v>0.3</v>
      </c>
      <c r="D11" s="88"/>
      <c r="E11" s="101" t="s">
        <v>265</v>
      </c>
      <c r="F11" s="78">
        <v>22.7</v>
      </c>
      <c r="G11" s="98">
        <v>-1</v>
      </c>
    </row>
    <row r="12" spans="1:7" x14ac:dyDescent="0.2">
      <c r="A12" s="74" t="s">
        <v>266</v>
      </c>
      <c r="B12" s="75"/>
      <c r="C12" s="99"/>
      <c r="D12" s="88"/>
      <c r="E12" s="101" t="s">
        <v>267</v>
      </c>
      <c r="F12" s="78">
        <v>23.5</v>
      </c>
      <c r="G12" s="98">
        <v>-0.4</v>
      </c>
    </row>
    <row r="13" spans="1:7" ht="21.75" x14ac:dyDescent="0.2">
      <c r="A13" s="77" t="s">
        <v>268</v>
      </c>
      <c r="B13" s="78">
        <v>10</v>
      </c>
      <c r="C13" s="90">
        <v>0.5</v>
      </c>
      <c r="D13" s="88"/>
      <c r="E13" s="101" t="s">
        <v>269</v>
      </c>
      <c r="F13" s="78">
        <v>27.9</v>
      </c>
      <c r="G13" s="98">
        <v>-1.9</v>
      </c>
    </row>
    <row r="14" spans="1:7" ht="21.75" x14ac:dyDescent="0.2">
      <c r="A14" s="77" t="s">
        <v>270</v>
      </c>
      <c r="B14" s="78">
        <v>16.100000000000001</v>
      </c>
      <c r="C14" s="90">
        <v>1</v>
      </c>
      <c r="D14" s="88"/>
      <c r="E14" s="101" t="s">
        <v>271</v>
      </c>
      <c r="F14" s="78">
        <v>26.6</v>
      </c>
      <c r="G14" s="98">
        <v>0.4</v>
      </c>
    </row>
    <row r="15" spans="1:7" x14ac:dyDescent="0.2">
      <c r="A15" s="77" t="s">
        <v>272</v>
      </c>
      <c r="B15" s="78">
        <v>19.399999999999999</v>
      </c>
      <c r="C15" s="90">
        <v>1.2</v>
      </c>
      <c r="D15" s="88"/>
      <c r="E15" s="102"/>
      <c r="F15" s="103"/>
      <c r="G15" s="104"/>
    </row>
    <row r="16" spans="1:7" x14ac:dyDescent="0.2">
      <c r="A16" s="83" t="s">
        <v>273</v>
      </c>
      <c r="B16" s="84">
        <v>17.399999999999999</v>
      </c>
      <c r="C16" s="105">
        <v>-0.6</v>
      </c>
      <c r="D16" s="88"/>
      <c r="E16" s="106"/>
      <c r="F16" s="106"/>
      <c r="G16" s="106"/>
    </row>
    <row r="18" spans="1:5" x14ac:dyDescent="0.2">
      <c r="A18" s="70" t="s">
        <v>196</v>
      </c>
    </row>
    <row r="20" spans="1:5" s="66" customFormat="1" ht="18" x14ac:dyDescent="0.25">
      <c r="A20" s="384" t="s">
        <v>224</v>
      </c>
      <c r="B20" s="385"/>
      <c r="C20" s="385"/>
      <c r="D20" s="385"/>
      <c r="E20" s="386"/>
    </row>
    <row r="22" spans="1:5" ht="18.75" customHeight="1" x14ac:dyDescent="0.2"/>
  </sheetData>
  <mergeCells count="4">
    <mergeCell ref="A3:C3"/>
    <mergeCell ref="E3:G3"/>
    <mergeCell ref="E10:G10"/>
    <mergeCell ref="A20:E20"/>
  </mergeCells>
  <hyperlinks>
    <hyperlink ref="A20" location="Innehållsförteckning!A1" display="Tillbaka till innehållsförteckning" xr:uid="{911EFEA1-9B09-4FCA-B618-D4FC31EB96A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74ED-CE49-4645-B3D1-6BA48247C714}">
  <dimension ref="A1:M24"/>
  <sheetViews>
    <sheetView showGridLines="0" workbookViewId="0">
      <selection activeCell="A12" sqref="A12"/>
    </sheetView>
  </sheetViews>
  <sheetFormatPr defaultColWidth="9.140625" defaultRowHeight="14.25" x14ac:dyDescent="0.2"/>
  <cols>
    <col min="1" max="1" width="18.28515625" style="70" bestFit="1" customWidth="1"/>
    <col min="2" max="4" width="13" style="70" customWidth="1"/>
    <col min="5" max="5" width="11.42578125" style="70" customWidth="1"/>
    <col min="6" max="6" width="18.5703125" style="70" customWidth="1"/>
    <col min="7" max="7" width="18.42578125" style="70" customWidth="1"/>
    <col min="8" max="8" width="21.140625" style="70" customWidth="1"/>
    <col min="9" max="11" width="12.85546875" style="70" customWidth="1"/>
    <col min="12" max="13" width="12.7109375" style="70" customWidth="1"/>
    <col min="14" max="16384" width="9.140625" style="70"/>
  </cols>
  <sheetData>
    <row r="1" spans="1:13" x14ac:dyDescent="0.2">
      <c r="A1" s="210" t="s">
        <v>287</v>
      </c>
      <c r="B1" s="210" t="s">
        <v>485</v>
      </c>
    </row>
    <row r="2" spans="1:13" ht="24" x14ac:dyDescent="0.2">
      <c r="A2" s="68"/>
      <c r="B2" s="69" t="s">
        <v>360</v>
      </c>
      <c r="C2" s="69" t="s">
        <v>366</v>
      </c>
      <c r="D2" s="69" t="s">
        <v>367</v>
      </c>
      <c r="E2" s="69" t="s">
        <v>286</v>
      </c>
      <c r="F2" s="69" t="s">
        <v>363</v>
      </c>
      <c r="G2" s="69" t="s">
        <v>364</v>
      </c>
      <c r="H2" s="69" t="s">
        <v>365</v>
      </c>
      <c r="I2" s="69" t="s">
        <v>515</v>
      </c>
      <c r="J2" s="336" t="s">
        <v>381</v>
      </c>
      <c r="K2" s="336" t="s">
        <v>35</v>
      </c>
      <c r="L2" s="336" t="s">
        <v>361</v>
      </c>
      <c r="M2" s="336" t="s">
        <v>362</v>
      </c>
    </row>
    <row r="3" spans="1:13" ht="18.75" customHeight="1" thickBot="1" x14ac:dyDescent="0.25">
      <c r="A3" s="71" t="s">
        <v>229</v>
      </c>
      <c r="B3" s="215">
        <v>8057</v>
      </c>
      <c r="C3" s="216">
        <v>4021</v>
      </c>
      <c r="D3" s="215">
        <v>4036</v>
      </c>
      <c r="E3" s="211">
        <v>50.1</v>
      </c>
      <c r="F3" s="213">
        <v>370700</v>
      </c>
      <c r="G3" s="213">
        <v>415700</v>
      </c>
      <c r="H3" s="213">
        <v>325900</v>
      </c>
      <c r="I3" s="73">
        <v>21.6</v>
      </c>
      <c r="J3" s="73">
        <v>22</v>
      </c>
      <c r="K3" s="73">
        <v>23.3</v>
      </c>
      <c r="L3" s="73">
        <v>23.2</v>
      </c>
      <c r="M3" s="73">
        <v>22.1</v>
      </c>
    </row>
    <row r="4" spans="1:13" x14ac:dyDescent="0.2">
      <c r="A4" s="74" t="s">
        <v>230</v>
      </c>
      <c r="B4" s="217">
        <v>5195</v>
      </c>
      <c r="C4" s="218">
        <v>2704</v>
      </c>
      <c r="D4" s="217">
        <v>2490</v>
      </c>
      <c r="E4" s="212">
        <v>47.9</v>
      </c>
      <c r="F4" s="214">
        <v>437100</v>
      </c>
      <c r="G4" s="214">
        <v>484900</v>
      </c>
      <c r="H4" s="214">
        <v>385200</v>
      </c>
      <c r="I4" s="76">
        <v>20.5</v>
      </c>
      <c r="J4" s="76">
        <v>20.6</v>
      </c>
      <c r="K4" s="76">
        <v>21.6</v>
      </c>
      <c r="L4" s="76">
        <v>21.2</v>
      </c>
      <c r="M4" s="76">
        <v>19.899999999999999</v>
      </c>
    </row>
    <row r="5" spans="1:13" x14ac:dyDescent="0.2">
      <c r="A5" s="77" t="s">
        <v>231</v>
      </c>
      <c r="B5" s="151">
        <v>4610</v>
      </c>
      <c r="C5" s="219">
        <v>2290</v>
      </c>
      <c r="D5" s="151">
        <v>2320</v>
      </c>
      <c r="E5" s="160">
        <v>50.3</v>
      </c>
      <c r="F5" s="110">
        <v>414400</v>
      </c>
      <c r="G5" s="110">
        <v>450900</v>
      </c>
      <c r="H5" s="110">
        <v>378300</v>
      </c>
      <c r="I5" s="79">
        <v>16.100000000000001</v>
      </c>
      <c r="J5" s="79">
        <v>16</v>
      </c>
      <c r="K5" s="79">
        <v>16.100000000000001</v>
      </c>
      <c r="L5" s="79">
        <v>15.9</v>
      </c>
      <c r="M5" s="79">
        <v>15.4</v>
      </c>
    </row>
    <row r="6" spans="1:13" x14ac:dyDescent="0.2">
      <c r="A6" s="80" t="s">
        <v>232</v>
      </c>
      <c r="B6" s="151">
        <v>2786</v>
      </c>
      <c r="C6" s="219">
        <v>1690</v>
      </c>
      <c r="D6" s="151">
        <v>1095</v>
      </c>
      <c r="E6" s="160">
        <v>39.299999999999997</v>
      </c>
      <c r="F6" s="110">
        <v>434300</v>
      </c>
      <c r="G6" s="110">
        <v>461900</v>
      </c>
      <c r="H6" s="110">
        <v>391600</v>
      </c>
      <c r="I6" s="81">
        <v>15.2</v>
      </c>
      <c r="J6" s="81">
        <v>15.1</v>
      </c>
      <c r="K6" s="81">
        <v>15.5</v>
      </c>
      <c r="L6" s="81">
        <v>15.3</v>
      </c>
      <c r="M6" s="81">
        <v>15.2</v>
      </c>
    </row>
    <row r="7" spans="1:13" x14ac:dyDescent="0.2">
      <c r="A7" s="82" t="s">
        <v>233</v>
      </c>
      <c r="B7" s="151">
        <v>1426</v>
      </c>
      <c r="C7" s="219">
        <v>938</v>
      </c>
      <c r="D7" s="151">
        <v>488</v>
      </c>
      <c r="E7" s="160">
        <v>34.200000000000003</v>
      </c>
      <c r="F7" s="110">
        <v>332200</v>
      </c>
      <c r="G7" s="110">
        <v>354700</v>
      </c>
      <c r="H7" s="110">
        <v>289000</v>
      </c>
      <c r="I7" s="79">
        <v>18.5</v>
      </c>
      <c r="J7" s="79">
        <v>18.2</v>
      </c>
      <c r="K7" s="79">
        <v>17.8</v>
      </c>
      <c r="L7" s="79">
        <v>17.7</v>
      </c>
      <c r="M7" s="79">
        <v>18.3</v>
      </c>
    </row>
    <row r="8" spans="1:13" x14ac:dyDescent="0.2">
      <c r="A8" s="82" t="s">
        <v>234</v>
      </c>
      <c r="B8" s="151">
        <v>1360</v>
      </c>
      <c r="C8" s="219">
        <v>752</v>
      </c>
      <c r="D8" s="151">
        <v>608</v>
      </c>
      <c r="E8" s="160">
        <v>44.7</v>
      </c>
      <c r="F8" s="110">
        <v>541300</v>
      </c>
      <c r="G8" s="110">
        <v>595700</v>
      </c>
      <c r="H8" s="110">
        <v>473900</v>
      </c>
      <c r="I8" s="79">
        <v>20.399999999999999</v>
      </c>
      <c r="J8" s="79">
        <v>20.5</v>
      </c>
      <c r="K8" s="79">
        <v>21.6</v>
      </c>
      <c r="L8" s="79">
        <v>21.5</v>
      </c>
      <c r="M8" s="79">
        <v>20.5</v>
      </c>
    </row>
    <row r="9" spans="1:13" x14ac:dyDescent="0.2">
      <c r="A9" s="82" t="s">
        <v>235</v>
      </c>
      <c r="B9" s="151">
        <v>311</v>
      </c>
      <c r="C9" s="219">
        <v>169</v>
      </c>
      <c r="D9" s="151">
        <v>142</v>
      </c>
      <c r="E9" s="160">
        <v>45.7</v>
      </c>
      <c r="F9" s="110">
        <v>389000</v>
      </c>
      <c r="G9" s="110">
        <v>422600</v>
      </c>
      <c r="H9" s="110">
        <v>349100</v>
      </c>
      <c r="I9" s="79">
        <v>17.399999999999999</v>
      </c>
      <c r="J9" s="79">
        <v>18.399999999999999</v>
      </c>
      <c r="K9" s="79">
        <v>15.7</v>
      </c>
      <c r="L9" s="79">
        <v>15.3</v>
      </c>
      <c r="M9" s="79">
        <v>13.9</v>
      </c>
    </row>
    <row r="10" spans="1:13" x14ac:dyDescent="0.2">
      <c r="A10" s="80" t="s">
        <v>236</v>
      </c>
      <c r="B10" s="151">
        <v>1513</v>
      </c>
      <c r="C10" s="219">
        <v>431</v>
      </c>
      <c r="D10" s="151">
        <v>1082</v>
      </c>
      <c r="E10" s="160">
        <v>71.5</v>
      </c>
      <c r="F10" s="110">
        <v>383000</v>
      </c>
      <c r="G10" s="110">
        <v>418900</v>
      </c>
      <c r="H10" s="110">
        <v>368800</v>
      </c>
      <c r="I10" s="79">
        <v>12</v>
      </c>
      <c r="J10" s="79">
        <v>11.9</v>
      </c>
      <c r="K10" s="79">
        <v>11.7</v>
      </c>
      <c r="L10" s="79">
        <v>11.9</v>
      </c>
      <c r="M10" s="79">
        <v>11.8</v>
      </c>
    </row>
    <row r="11" spans="1:13" x14ac:dyDescent="0.2">
      <c r="A11" s="82" t="s">
        <v>237</v>
      </c>
      <c r="B11" s="151">
        <v>908</v>
      </c>
      <c r="C11" s="219">
        <v>223</v>
      </c>
      <c r="D11" s="151">
        <v>685</v>
      </c>
      <c r="E11" s="160">
        <v>75.400000000000006</v>
      </c>
      <c r="F11" s="110">
        <v>347600</v>
      </c>
      <c r="G11" s="110">
        <v>362000</v>
      </c>
      <c r="H11" s="110">
        <v>342900</v>
      </c>
      <c r="I11" s="79">
        <v>5.3</v>
      </c>
      <c r="J11" s="79">
        <v>5.5</v>
      </c>
      <c r="K11" s="79">
        <v>5.6</v>
      </c>
      <c r="L11" s="79">
        <v>5.5</v>
      </c>
      <c r="M11" s="79">
        <v>4.9000000000000004</v>
      </c>
    </row>
    <row r="12" spans="1:13" x14ac:dyDescent="0.2">
      <c r="A12" s="82" t="s">
        <v>238</v>
      </c>
      <c r="B12" s="151">
        <v>304</v>
      </c>
      <c r="C12" s="219">
        <v>68</v>
      </c>
      <c r="D12" s="151">
        <v>237</v>
      </c>
      <c r="E12" s="160">
        <v>77.7</v>
      </c>
      <c r="F12" s="110">
        <v>424100</v>
      </c>
      <c r="G12" s="110">
        <v>499300</v>
      </c>
      <c r="H12" s="110">
        <v>402500</v>
      </c>
      <c r="I12" s="79">
        <v>19.399999999999999</v>
      </c>
      <c r="J12" s="79">
        <v>19.3</v>
      </c>
      <c r="K12" s="79">
        <v>19</v>
      </c>
      <c r="L12" s="79">
        <v>19.600000000000001</v>
      </c>
      <c r="M12" s="79">
        <v>19.899999999999999</v>
      </c>
    </row>
    <row r="13" spans="1:13" x14ac:dyDescent="0.2">
      <c r="A13" s="82" t="s">
        <v>239</v>
      </c>
      <c r="B13" s="151">
        <v>301</v>
      </c>
      <c r="C13" s="219">
        <v>140</v>
      </c>
      <c r="D13" s="151">
        <v>160</v>
      </c>
      <c r="E13" s="160">
        <v>53.4</v>
      </c>
      <c r="F13" s="110">
        <v>448500</v>
      </c>
      <c r="G13" s="110">
        <v>470600</v>
      </c>
      <c r="H13" s="110">
        <v>429200</v>
      </c>
      <c r="I13" s="79">
        <v>8.8000000000000007</v>
      </c>
      <c r="J13" s="79">
        <v>9.1</v>
      </c>
      <c r="K13" s="79">
        <v>8.8000000000000007</v>
      </c>
      <c r="L13" s="79">
        <v>8.6</v>
      </c>
      <c r="M13" s="79">
        <v>8.9</v>
      </c>
    </row>
    <row r="14" spans="1:13" x14ac:dyDescent="0.2">
      <c r="A14" s="77" t="s">
        <v>240</v>
      </c>
      <c r="B14" s="151">
        <v>585</v>
      </c>
      <c r="C14" s="219">
        <v>414</v>
      </c>
      <c r="D14" s="151">
        <v>171</v>
      </c>
      <c r="E14" s="160">
        <v>29.2</v>
      </c>
      <c r="F14" s="110">
        <v>616000</v>
      </c>
      <c r="G14" s="110">
        <v>672500</v>
      </c>
      <c r="H14" s="110">
        <v>479000</v>
      </c>
      <c r="I14" s="79">
        <v>28.8</v>
      </c>
      <c r="J14" s="79">
        <v>31.1</v>
      </c>
      <c r="K14" s="79">
        <v>32.4</v>
      </c>
      <c r="L14" s="79">
        <v>31.4</v>
      </c>
      <c r="M14" s="79">
        <v>32.299999999999997</v>
      </c>
    </row>
    <row r="15" spans="1:13" x14ac:dyDescent="0.2">
      <c r="A15" s="80" t="s">
        <v>241</v>
      </c>
      <c r="B15" s="151">
        <v>273</v>
      </c>
      <c r="C15" s="219">
        <v>177</v>
      </c>
      <c r="D15" s="151">
        <v>95</v>
      </c>
      <c r="E15" s="160">
        <v>34.9</v>
      </c>
      <c r="F15" s="110">
        <v>386700</v>
      </c>
      <c r="G15" s="110">
        <v>415000</v>
      </c>
      <c r="H15" s="110">
        <v>333800</v>
      </c>
      <c r="I15" s="79">
        <v>19.600000000000001</v>
      </c>
      <c r="J15" s="79">
        <v>21.2</v>
      </c>
      <c r="K15" s="79">
        <v>25.7</v>
      </c>
      <c r="L15" s="79">
        <v>23</v>
      </c>
      <c r="M15" s="79">
        <v>24.3</v>
      </c>
    </row>
    <row r="16" spans="1:13" x14ac:dyDescent="0.2">
      <c r="A16" s="80" t="s">
        <v>242</v>
      </c>
      <c r="B16" s="151">
        <v>313</v>
      </c>
      <c r="C16" s="219">
        <v>237</v>
      </c>
      <c r="D16" s="151">
        <v>76</v>
      </c>
      <c r="E16" s="160">
        <v>24.2</v>
      </c>
      <c r="F16" s="110">
        <v>815900</v>
      </c>
      <c r="G16" s="110">
        <v>865300</v>
      </c>
      <c r="H16" s="110">
        <v>661300</v>
      </c>
      <c r="I16" s="79">
        <v>23.6</v>
      </c>
      <c r="J16" s="79">
        <v>26.7</v>
      </c>
      <c r="K16" s="79">
        <v>26.4</v>
      </c>
      <c r="L16" s="79">
        <v>25.9</v>
      </c>
      <c r="M16" s="79">
        <v>27.3</v>
      </c>
    </row>
    <row r="17" spans="1:13" ht="15" thickBot="1" x14ac:dyDescent="0.25">
      <c r="A17" s="71" t="s">
        <v>243</v>
      </c>
      <c r="B17" s="215">
        <v>2862</v>
      </c>
      <c r="C17" s="216">
        <v>1317</v>
      </c>
      <c r="D17" s="215">
        <v>1545</v>
      </c>
      <c r="E17" s="211">
        <v>54</v>
      </c>
      <c r="F17" s="213">
        <v>250200</v>
      </c>
      <c r="G17" s="213">
        <v>273700</v>
      </c>
      <c r="H17" s="213">
        <v>230300</v>
      </c>
      <c r="I17" s="73">
        <v>15.9</v>
      </c>
      <c r="J17" s="73">
        <v>16.600000000000001</v>
      </c>
      <c r="K17" s="73">
        <v>18.399999999999999</v>
      </c>
      <c r="L17" s="73">
        <v>18.899999999999999</v>
      </c>
      <c r="M17" s="73">
        <v>18.3</v>
      </c>
    </row>
    <row r="18" spans="1:13" x14ac:dyDescent="0.2">
      <c r="A18" s="77" t="s">
        <v>244</v>
      </c>
      <c r="B18" s="151">
        <v>266</v>
      </c>
      <c r="C18" s="219">
        <v>140</v>
      </c>
      <c r="D18" s="151">
        <v>126</v>
      </c>
      <c r="E18" s="160">
        <v>47.4</v>
      </c>
      <c r="F18" s="110">
        <v>174500</v>
      </c>
      <c r="G18" s="110">
        <v>176500</v>
      </c>
      <c r="H18" s="110">
        <v>172300</v>
      </c>
      <c r="I18" s="79">
        <v>2.4</v>
      </c>
      <c r="J18" s="79">
        <v>3</v>
      </c>
      <c r="K18" s="79">
        <v>1.2</v>
      </c>
      <c r="L18" s="79">
        <v>0.6</v>
      </c>
      <c r="M18" s="79">
        <v>0.1</v>
      </c>
    </row>
    <row r="19" spans="1:13" x14ac:dyDescent="0.2">
      <c r="A19" s="77" t="s">
        <v>245</v>
      </c>
      <c r="B19" s="151">
        <v>230</v>
      </c>
      <c r="C19" s="219">
        <v>99</v>
      </c>
      <c r="D19" s="151">
        <v>130</v>
      </c>
      <c r="E19" s="160">
        <v>56.7</v>
      </c>
      <c r="F19" s="110">
        <v>171000</v>
      </c>
      <c r="G19" s="110">
        <v>169200</v>
      </c>
      <c r="H19" s="110">
        <v>172400</v>
      </c>
      <c r="I19" s="79">
        <v>-1.9</v>
      </c>
      <c r="J19" s="79">
        <v>-1.7</v>
      </c>
      <c r="K19" s="79">
        <v>-5.0999999999999996</v>
      </c>
      <c r="L19" s="79">
        <v>-2.7</v>
      </c>
      <c r="M19" s="79">
        <v>-5.4</v>
      </c>
    </row>
    <row r="20" spans="1:13" x14ac:dyDescent="0.2">
      <c r="A20" s="77" t="s">
        <v>246</v>
      </c>
      <c r="B20" s="151">
        <v>1814</v>
      </c>
      <c r="C20" s="219">
        <v>805</v>
      </c>
      <c r="D20" s="151">
        <v>1009</v>
      </c>
      <c r="E20" s="160">
        <v>55.6</v>
      </c>
      <c r="F20" s="110">
        <v>298100</v>
      </c>
      <c r="G20" s="110">
        <v>336500</v>
      </c>
      <c r="H20" s="110">
        <v>267500</v>
      </c>
      <c r="I20" s="79">
        <v>20.5</v>
      </c>
      <c r="J20" s="79">
        <v>22.3</v>
      </c>
      <c r="K20" s="79">
        <v>24.2</v>
      </c>
      <c r="L20" s="79">
        <v>24.9</v>
      </c>
      <c r="M20" s="79">
        <v>24.8</v>
      </c>
    </row>
    <row r="21" spans="1:13" x14ac:dyDescent="0.2">
      <c r="A21" s="77" t="s">
        <v>247</v>
      </c>
      <c r="B21" s="151">
        <v>216</v>
      </c>
      <c r="C21" s="219">
        <v>97</v>
      </c>
      <c r="D21" s="151">
        <v>119</v>
      </c>
      <c r="E21" s="160">
        <v>54.9</v>
      </c>
      <c r="F21" s="110">
        <v>199800</v>
      </c>
      <c r="G21" s="110">
        <v>200600</v>
      </c>
      <c r="H21" s="110">
        <v>199100</v>
      </c>
      <c r="I21" s="79">
        <v>0.7</v>
      </c>
      <c r="J21" s="79">
        <v>0.5</v>
      </c>
      <c r="K21" s="79">
        <v>0.1</v>
      </c>
      <c r="L21" s="79">
        <v>0.6</v>
      </c>
      <c r="M21" s="79">
        <v>1.4</v>
      </c>
    </row>
    <row r="22" spans="1:13" x14ac:dyDescent="0.2">
      <c r="A22" s="83" t="s">
        <v>248</v>
      </c>
      <c r="B22" s="152">
        <v>336</v>
      </c>
      <c r="C22" s="220">
        <v>175</v>
      </c>
      <c r="D22" s="152">
        <v>161</v>
      </c>
      <c r="E22" s="161">
        <v>47.9</v>
      </c>
      <c r="F22" s="111">
        <v>138400</v>
      </c>
      <c r="G22" s="111">
        <v>162300</v>
      </c>
      <c r="H22" s="111">
        <v>112300</v>
      </c>
      <c r="I22" s="85">
        <v>30.8</v>
      </c>
      <c r="J22" s="85">
        <v>15.7</v>
      </c>
      <c r="K22" s="85">
        <v>16.899999999999999</v>
      </c>
      <c r="L22" s="85">
        <v>19.3</v>
      </c>
      <c r="M22" s="85">
        <v>21.1</v>
      </c>
    </row>
    <row r="23" spans="1:13" ht="15" x14ac:dyDescent="0.25">
      <c r="A23" s="86"/>
      <c r="B23" s="86"/>
      <c r="C23" s="86"/>
      <c r="D23" s="86"/>
      <c r="E23" s="86"/>
      <c r="F23" s="87"/>
    </row>
    <row r="24" spans="1:13" s="66" customFormat="1" ht="18" x14ac:dyDescent="0.25">
      <c r="A24" s="384" t="s">
        <v>224</v>
      </c>
      <c r="B24" s="385"/>
      <c r="C24" s="385"/>
      <c r="D24" s="385"/>
      <c r="E24" s="386"/>
    </row>
  </sheetData>
  <mergeCells count="1">
    <mergeCell ref="A24:E24"/>
  </mergeCells>
  <hyperlinks>
    <hyperlink ref="A24" location="Innehållsförteckning!A1" display="Tillbaka till innehållsförteckning" xr:uid="{C3EC08BA-C1FB-4063-92E7-D73E4473579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01EC-E969-4FF6-8084-5F249FFFA1F5}">
  <dimension ref="A1:M14"/>
  <sheetViews>
    <sheetView showGridLines="0" zoomScaleNormal="100" workbookViewId="0">
      <selection activeCell="Q16" sqref="Q16"/>
    </sheetView>
  </sheetViews>
  <sheetFormatPr defaultColWidth="9.140625" defaultRowHeight="14.25" x14ac:dyDescent="0.2"/>
  <cols>
    <col min="1" max="1" width="18.28515625" style="70" bestFit="1" customWidth="1"/>
    <col min="2" max="4" width="13" style="70" customWidth="1"/>
    <col min="5" max="5" width="11.42578125" style="70" customWidth="1"/>
    <col min="6" max="6" width="18.5703125" style="70" customWidth="1"/>
    <col min="7" max="7" width="18.42578125" style="70" customWidth="1"/>
    <col min="8" max="8" width="21.140625" style="70" customWidth="1"/>
    <col min="9" max="11" width="12.85546875" style="70" customWidth="1"/>
    <col min="12" max="13" width="12.5703125" style="70" customWidth="1"/>
    <col min="14" max="16384" width="9.140625" style="70"/>
  </cols>
  <sheetData>
    <row r="1" spans="1:13" x14ac:dyDescent="0.2">
      <c r="A1" s="70" t="s">
        <v>288</v>
      </c>
      <c r="B1" s="210" t="s">
        <v>486</v>
      </c>
    </row>
    <row r="2" spans="1:13" ht="24" x14ac:dyDescent="0.2">
      <c r="A2" s="68"/>
      <c r="B2" s="69" t="s">
        <v>360</v>
      </c>
      <c r="C2" s="69" t="s">
        <v>366</v>
      </c>
      <c r="D2" s="69" t="s">
        <v>367</v>
      </c>
      <c r="E2" s="69" t="s">
        <v>286</v>
      </c>
      <c r="F2" s="69" t="s">
        <v>363</v>
      </c>
      <c r="G2" s="69" t="s">
        <v>364</v>
      </c>
      <c r="H2" s="69" t="s">
        <v>365</v>
      </c>
      <c r="I2" s="69" t="s">
        <v>515</v>
      </c>
      <c r="J2" s="336" t="s">
        <v>381</v>
      </c>
      <c r="K2" s="336" t="s">
        <v>35</v>
      </c>
      <c r="L2" s="336" t="s">
        <v>361</v>
      </c>
      <c r="M2" s="336" t="s">
        <v>362</v>
      </c>
    </row>
    <row r="3" spans="1:13" ht="18.75" customHeight="1" thickBot="1" x14ac:dyDescent="0.25">
      <c r="A3" s="391" t="s">
        <v>251</v>
      </c>
      <c r="B3" s="392"/>
      <c r="C3" s="392"/>
      <c r="D3" s="71"/>
      <c r="E3" s="72"/>
      <c r="F3" s="112"/>
      <c r="G3" s="112"/>
      <c r="H3" s="112"/>
      <c r="I3" s="112"/>
      <c r="J3" s="112"/>
      <c r="K3" s="112"/>
      <c r="L3" s="112"/>
      <c r="M3" s="112"/>
    </row>
    <row r="4" spans="1:13" ht="15" thickBot="1" x14ac:dyDescent="0.25">
      <c r="A4" s="71" t="s">
        <v>252</v>
      </c>
      <c r="B4" s="215">
        <v>8057</v>
      </c>
      <c r="C4" s="216">
        <v>4021</v>
      </c>
      <c r="D4" s="215">
        <v>4036</v>
      </c>
      <c r="E4" s="211">
        <v>50.1</v>
      </c>
      <c r="F4" s="213">
        <v>370700</v>
      </c>
      <c r="G4" s="213">
        <v>415700</v>
      </c>
      <c r="H4" s="213">
        <v>325900</v>
      </c>
      <c r="I4" s="73">
        <v>21.6</v>
      </c>
      <c r="J4" s="73">
        <v>22</v>
      </c>
      <c r="K4" s="73">
        <v>23.3</v>
      </c>
      <c r="L4" s="73">
        <v>23.2</v>
      </c>
      <c r="M4" s="73">
        <v>22.1</v>
      </c>
    </row>
    <row r="5" spans="1:13" x14ac:dyDescent="0.2">
      <c r="A5" s="74" t="s">
        <v>254</v>
      </c>
      <c r="B5" s="217">
        <v>5861</v>
      </c>
      <c r="C5" s="218">
        <v>2991</v>
      </c>
      <c r="D5" s="217">
        <v>2870</v>
      </c>
      <c r="E5" s="212">
        <v>49</v>
      </c>
      <c r="F5" s="214">
        <v>383200</v>
      </c>
      <c r="G5" s="214">
        <v>424400</v>
      </c>
      <c r="H5" s="214">
        <v>340300</v>
      </c>
      <c r="I5" s="76">
        <v>19.8</v>
      </c>
      <c r="J5" s="76">
        <v>20.2</v>
      </c>
      <c r="K5" s="76">
        <v>21</v>
      </c>
      <c r="L5" s="76">
        <v>20.8</v>
      </c>
      <c r="M5" s="76">
        <v>19.5</v>
      </c>
    </row>
    <row r="6" spans="1:13" x14ac:dyDescent="0.2">
      <c r="A6" s="77" t="s">
        <v>255</v>
      </c>
      <c r="B6" s="151">
        <v>2196</v>
      </c>
      <c r="C6" s="219">
        <v>1031</v>
      </c>
      <c r="D6" s="151">
        <v>1165</v>
      </c>
      <c r="E6" s="160">
        <v>53.1</v>
      </c>
      <c r="F6" s="110">
        <v>337400</v>
      </c>
      <c r="G6" s="110">
        <v>390600</v>
      </c>
      <c r="H6" s="110">
        <v>290300</v>
      </c>
      <c r="I6" s="79">
        <v>25.7</v>
      </c>
      <c r="J6" s="79">
        <v>25.9</v>
      </c>
      <c r="K6" s="79">
        <v>28.5</v>
      </c>
      <c r="L6" s="79">
        <v>29.1</v>
      </c>
      <c r="M6" s="79">
        <v>28.3</v>
      </c>
    </row>
    <row r="7" spans="1:13" x14ac:dyDescent="0.2">
      <c r="A7" s="77" t="s">
        <v>257</v>
      </c>
      <c r="B7" s="151">
        <v>1049</v>
      </c>
      <c r="C7" s="219">
        <v>516</v>
      </c>
      <c r="D7" s="151">
        <v>533</v>
      </c>
      <c r="E7" s="160">
        <v>50.8</v>
      </c>
      <c r="F7" s="110">
        <v>375900</v>
      </c>
      <c r="G7" s="110">
        <v>433900</v>
      </c>
      <c r="H7" s="110">
        <v>319700</v>
      </c>
      <c r="I7" s="79">
        <v>26.3</v>
      </c>
      <c r="J7" s="79">
        <v>26.7</v>
      </c>
      <c r="K7" s="79">
        <v>29.1</v>
      </c>
      <c r="L7" s="79">
        <v>29.2</v>
      </c>
      <c r="M7" s="79">
        <v>29.3</v>
      </c>
    </row>
    <row r="8" spans="1:13" x14ac:dyDescent="0.2">
      <c r="A8" s="77" t="s">
        <v>259</v>
      </c>
      <c r="B8" s="151">
        <v>854</v>
      </c>
      <c r="C8" s="219">
        <v>403</v>
      </c>
      <c r="D8" s="151">
        <v>452</v>
      </c>
      <c r="E8" s="160">
        <v>52.9</v>
      </c>
      <c r="F8" s="110">
        <v>307000</v>
      </c>
      <c r="G8" s="110">
        <v>353100</v>
      </c>
      <c r="H8" s="110">
        <v>265900</v>
      </c>
      <c r="I8" s="79">
        <v>24.7</v>
      </c>
      <c r="J8" s="79">
        <v>25.3</v>
      </c>
      <c r="K8" s="79">
        <v>27.9</v>
      </c>
      <c r="L8" s="79">
        <v>28.9</v>
      </c>
      <c r="M8" s="79">
        <v>26.7</v>
      </c>
    </row>
    <row r="9" spans="1:13" x14ac:dyDescent="0.2">
      <c r="A9" s="83" t="s">
        <v>261</v>
      </c>
      <c r="B9" s="152">
        <v>293</v>
      </c>
      <c r="C9" s="220">
        <v>112</v>
      </c>
      <c r="D9" s="152">
        <v>181</v>
      </c>
      <c r="E9" s="161">
        <v>61.8</v>
      </c>
      <c r="F9" s="111">
        <v>288300</v>
      </c>
      <c r="G9" s="111">
        <v>326300</v>
      </c>
      <c r="H9" s="111">
        <v>264900</v>
      </c>
      <c r="I9" s="85">
        <v>18.8</v>
      </c>
      <c r="J9" s="85">
        <v>16.399999999999999</v>
      </c>
      <c r="K9" s="85">
        <v>18.899999999999999</v>
      </c>
      <c r="L9" s="85">
        <v>20.7</v>
      </c>
      <c r="M9" s="85">
        <v>17.8</v>
      </c>
    </row>
    <row r="11" spans="1:13" x14ac:dyDescent="0.2">
      <c r="A11" s="70" t="s">
        <v>196</v>
      </c>
    </row>
    <row r="14" spans="1:13" s="66" customFormat="1" ht="18" x14ac:dyDescent="0.25">
      <c r="A14" s="384" t="s">
        <v>224</v>
      </c>
      <c r="B14" s="385"/>
      <c r="C14" s="385"/>
      <c r="D14" s="385"/>
      <c r="E14" s="386"/>
    </row>
  </sheetData>
  <mergeCells count="2">
    <mergeCell ref="A3:C3"/>
    <mergeCell ref="A14:E14"/>
  </mergeCells>
  <hyperlinks>
    <hyperlink ref="A14" location="Innehållsförteckning!A1" display="Tillbaka till innehållsförteckning" xr:uid="{D8D43A40-3160-4C31-93B2-D0F2C70D3727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F1AB-984E-4C40-B28C-C992FF0BB89E}">
  <dimension ref="A1:G21"/>
  <sheetViews>
    <sheetView showGridLines="0" zoomScaleNormal="100" workbookViewId="0">
      <selection activeCell="G18" sqref="A3:G18"/>
    </sheetView>
  </sheetViews>
  <sheetFormatPr defaultColWidth="11.42578125" defaultRowHeight="12" customHeight="1" x14ac:dyDescent="0.2"/>
  <cols>
    <col min="1" max="1" width="5.140625" style="109" customWidth="1"/>
    <col min="2" max="2" width="23.28515625" style="109" customWidth="1"/>
    <col min="3" max="5" width="10" style="109" customWidth="1"/>
    <col min="6" max="6" width="14" style="109" customWidth="1"/>
    <col min="7" max="7" width="14.28515625" style="109" customWidth="1"/>
    <col min="8" max="8" width="52.5703125" style="109" customWidth="1"/>
    <col min="9" max="11" width="35.7109375" style="109" customWidth="1"/>
    <col min="12" max="16384" width="11.42578125" style="109"/>
  </cols>
  <sheetData>
    <row r="1" spans="1:7" ht="15" x14ac:dyDescent="0.2">
      <c r="A1" s="224" t="s">
        <v>304</v>
      </c>
      <c r="B1" s="224"/>
      <c r="C1" s="224" t="s">
        <v>487</v>
      </c>
      <c r="D1" s="1"/>
      <c r="E1" s="1"/>
      <c r="F1" s="1"/>
      <c r="G1" s="1"/>
    </row>
    <row r="2" spans="1:7" ht="12" customHeight="1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22"/>
      <c r="B3" s="222"/>
      <c r="C3" s="223" t="s">
        <v>32</v>
      </c>
      <c r="D3" s="223" t="s">
        <v>33</v>
      </c>
      <c r="E3" s="223" t="s">
        <v>34</v>
      </c>
      <c r="F3" s="223" t="s">
        <v>515</v>
      </c>
      <c r="G3" s="223" t="s">
        <v>519</v>
      </c>
    </row>
    <row r="4" spans="1:7" ht="12" customHeight="1" x14ac:dyDescent="0.2">
      <c r="A4" s="221" t="s">
        <v>4</v>
      </c>
      <c r="B4" s="119" t="s">
        <v>39</v>
      </c>
      <c r="C4" s="134">
        <v>137000</v>
      </c>
      <c r="D4" s="134">
        <v>176600</v>
      </c>
      <c r="E4" s="134">
        <v>101900</v>
      </c>
      <c r="F4" s="135">
        <v>42.3</v>
      </c>
      <c r="G4" s="135">
        <v>-1.2</v>
      </c>
    </row>
    <row r="5" spans="1:7" ht="12" customHeight="1" x14ac:dyDescent="0.2">
      <c r="A5" s="114" t="s">
        <v>0</v>
      </c>
      <c r="B5" s="36" t="s">
        <v>17</v>
      </c>
      <c r="C5" s="130">
        <v>38500</v>
      </c>
      <c r="D5" s="130">
        <v>47900</v>
      </c>
      <c r="E5" s="130">
        <v>30200</v>
      </c>
      <c r="F5" s="131">
        <v>37</v>
      </c>
      <c r="G5" s="115">
        <v>-0.7</v>
      </c>
    </row>
    <row r="6" spans="1:7" ht="12" customHeight="1" x14ac:dyDescent="0.2">
      <c r="A6" s="116" t="s">
        <v>1</v>
      </c>
      <c r="B6" s="31" t="s">
        <v>18</v>
      </c>
      <c r="C6" s="132">
        <v>4800</v>
      </c>
      <c r="D6" s="132">
        <v>7700</v>
      </c>
      <c r="E6" s="132">
        <v>2300</v>
      </c>
      <c r="F6" s="133">
        <v>69.599999999999994</v>
      </c>
      <c r="G6" s="117">
        <v>0.89999999999999003</v>
      </c>
    </row>
    <row r="7" spans="1:7" ht="12" customHeight="1" x14ac:dyDescent="0.2">
      <c r="A7" s="116" t="s">
        <v>2</v>
      </c>
      <c r="B7" s="31" t="s">
        <v>19</v>
      </c>
      <c r="C7" s="132">
        <v>57200</v>
      </c>
      <c r="D7" s="132">
        <v>81800</v>
      </c>
      <c r="E7" s="132">
        <v>35400</v>
      </c>
      <c r="F7" s="133">
        <v>56.7</v>
      </c>
      <c r="G7" s="117">
        <v>-2.2000000000000002</v>
      </c>
    </row>
    <row r="8" spans="1:7" ht="12" customHeight="1" x14ac:dyDescent="0.2">
      <c r="A8" s="116" t="s">
        <v>3</v>
      </c>
      <c r="B8" s="31" t="s">
        <v>20</v>
      </c>
      <c r="C8" s="132">
        <v>36500</v>
      </c>
      <c r="D8" s="132">
        <v>39200</v>
      </c>
      <c r="E8" s="132">
        <v>34000</v>
      </c>
      <c r="F8" s="133">
        <v>13.4</v>
      </c>
      <c r="G8" s="117">
        <v>-2.8</v>
      </c>
    </row>
    <row r="9" spans="1:7" ht="12" customHeight="1" x14ac:dyDescent="0.2">
      <c r="A9" s="118" t="s">
        <v>12</v>
      </c>
      <c r="B9" s="119" t="s">
        <v>38</v>
      </c>
      <c r="C9" s="134">
        <v>292700</v>
      </c>
      <c r="D9" s="134">
        <v>331100</v>
      </c>
      <c r="E9" s="134">
        <v>258700</v>
      </c>
      <c r="F9" s="135">
        <v>21.8</v>
      </c>
      <c r="G9" s="120">
        <v>-0.7</v>
      </c>
    </row>
    <row r="10" spans="1:7" ht="12" customHeight="1" x14ac:dyDescent="0.2">
      <c r="A10" s="121" t="s">
        <v>10</v>
      </c>
      <c r="B10" s="122" t="s">
        <v>21</v>
      </c>
      <c r="C10" s="136">
        <v>281200</v>
      </c>
      <c r="D10" s="136">
        <v>321900</v>
      </c>
      <c r="E10" s="136">
        <v>245200</v>
      </c>
      <c r="F10" s="137">
        <v>23.8</v>
      </c>
      <c r="G10" s="123">
        <v>-0.7</v>
      </c>
    </row>
    <row r="11" spans="1:7" ht="12" customHeight="1" x14ac:dyDescent="0.2">
      <c r="A11" s="116" t="s">
        <v>301</v>
      </c>
      <c r="B11" s="31" t="s">
        <v>23</v>
      </c>
      <c r="C11" s="132">
        <v>188000</v>
      </c>
      <c r="D11" s="132">
        <v>199600</v>
      </c>
      <c r="E11" s="132">
        <v>177700</v>
      </c>
      <c r="F11" s="133">
        <v>11</v>
      </c>
      <c r="G11" s="117">
        <v>-1.3</v>
      </c>
    </row>
    <row r="12" spans="1:7" ht="12" customHeight="1" x14ac:dyDescent="0.2">
      <c r="A12" s="116" t="s">
        <v>302</v>
      </c>
      <c r="B12" s="31" t="s">
        <v>25</v>
      </c>
      <c r="C12" s="132">
        <v>77200</v>
      </c>
      <c r="D12" s="132">
        <v>103200</v>
      </c>
      <c r="E12" s="132">
        <v>54300</v>
      </c>
      <c r="F12" s="133">
        <v>47.4</v>
      </c>
      <c r="G12" s="117">
        <v>-0.8</v>
      </c>
    </row>
    <row r="13" spans="1:7" ht="12" customHeight="1" x14ac:dyDescent="0.2">
      <c r="A13" s="116" t="s">
        <v>303</v>
      </c>
      <c r="B13" s="31" t="s">
        <v>27</v>
      </c>
      <c r="C13" s="132">
        <v>12300</v>
      </c>
      <c r="D13" s="132">
        <v>14600</v>
      </c>
      <c r="E13" s="132">
        <v>10300</v>
      </c>
      <c r="F13" s="133">
        <v>29.8</v>
      </c>
      <c r="G13" s="117">
        <v>-0.4</v>
      </c>
    </row>
    <row r="14" spans="1:7" ht="12" customHeight="1" x14ac:dyDescent="0.2">
      <c r="A14" s="124" t="s">
        <v>299</v>
      </c>
      <c r="B14" s="125" t="s">
        <v>31</v>
      </c>
      <c r="C14" s="138">
        <v>8800</v>
      </c>
      <c r="D14" s="138">
        <v>6500</v>
      </c>
      <c r="E14" s="138">
        <v>10800</v>
      </c>
      <c r="F14" s="139">
        <v>-66.2</v>
      </c>
      <c r="G14" s="126">
        <v>-18</v>
      </c>
    </row>
    <row r="15" spans="1:7" ht="12" customHeight="1" x14ac:dyDescent="0.2">
      <c r="A15" s="118" t="s">
        <v>15</v>
      </c>
      <c r="B15" s="119" t="s">
        <v>37</v>
      </c>
      <c r="C15" s="134">
        <v>92300</v>
      </c>
      <c r="D15" s="134">
        <v>117000</v>
      </c>
      <c r="E15" s="134">
        <v>70300</v>
      </c>
      <c r="F15" s="135">
        <v>39.9</v>
      </c>
      <c r="G15" s="120">
        <v>-0.3</v>
      </c>
    </row>
    <row r="16" spans="1:7" ht="12" customHeight="1" x14ac:dyDescent="0.2">
      <c r="A16" s="114" t="s">
        <v>13</v>
      </c>
      <c r="B16" s="36" t="s">
        <v>29</v>
      </c>
      <c r="C16" s="130">
        <v>92200</v>
      </c>
      <c r="D16" s="130">
        <v>116900</v>
      </c>
      <c r="E16" s="130">
        <v>70300</v>
      </c>
      <c r="F16" s="131">
        <v>39.9</v>
      </c>
      <c r="G16" s="127">
        <v>-0.3</v>
      </c>
    </row>
    <row r="17" spans="1:7" ht="12" customHeight="1" x14ac:dyDescent="0.2">
      <c r="A17" s="128" t="s">
        <v>300</v>
      </c>
      <c r="B17" s="35" t="s">
        <v>30</v>
      </c>
      <c r="C17" s="140">
        <v>100</v>
      </c>
      <c r="D17" s="140">
        <v>100</v>
      </c>
      <c r="E17" s="140">
        <v>0</v>
      </c>
      <c r="F17" s="141">
        <v>81.900000000000006</v>
      </c>
      <c r="G17" s="129">
        <v>0.2</v>
      </c>
    </row>
    <row r="18" spans="1:7" ht="12" customHeight="1" x14ac:dyDescent="0.2">
      <c r="A18" s="118" t="s">
        <v>16</v>
      </c>
      <c r="B18" s="119" t="s">
        <v>36</v>
      </c>
      <c r="C18" s="134">
        <v>337400</v>
      </c>
      <c r="D18" s="134">
        <v>390600</v>
      </c>
      <c r="E18" s="134">
        <v>290300</v>
      </c>
      <c r="F18" s="135">
        <v>25.7</v>
      </c>
      <c r="G18" s="120">
        <v>-0.2</v>
      </c>
    </row>
    <row r="19" spans="1:7" ht="12" customHeight="1" x14ac:dyDescent="0.2">
      <c r="A19" s="1"/>
      <c r="B19" s="1"/>
      <c r="C19" s="1"/>
      <c r="D19" s="1"/>
      <c r="E19" s="1"/>
      <c r="F19" s="1"/>
      <c r="G19" s="1"/>
    </row>
    <row r="20" spans="1:7" ht="12" customHeight="1" x14ac:dyDescent="0.2">
      <c r="A20" s="109" t="s">
        <v>196</v>
      </c>
      <c r="B20" s="1"/>
      <c r="C20" s="1"/>
      <c r="D20" s="1"/>
      <c r="E20" s="1"/>
      <c r="F20" s="1"/>
      <c r="G20" s="1"/>
    </row>
    <row r="21" spans="1:7" s="66" customFormat="1" ht="18" x14ac:dyDescent="0.25">
      <c r="A21" s="384" t="s">
        <v>224</v>
      </c>
      <c r="B21" s="385"/>
      <c r="C21" s="385"/>
      <c r="D21" s="385"/>
      <c r="E21" s="386"/>
    </row>
  </sheetData>
  <mergeCells count="1">
    <mergeCell ref="A21:E21"/>
  </mergeCells>
  <hyperlinks>
    <hyperlink ref="A21" location="Innehållsförteckning!A1" display="Tillbaka till innehållsförteckning" xr:uid="{AC28EB8B-DDA4-4611-8455-F0ACAD363726}"/>
  </hyperlinks>
  <pageMargins left="0.05" right="0.05" top="0.5" bottom="0.5" header="0" footer="0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A5FD-86DF-46A2-B70E-4E954D7F0878}">
  <dimension ref="A1:M23"/>
  <sheetViews>
    <sheetView showGridLines="0" zoomScale="85" zoomScaleNormal="85" workbookViewId="0">
      <selection activeCell="B33" sqref="B33"/>
    </sheetView>
  </sheetViews>
  <sheetFormatPr defaultColWidth="9.140625" defaultRowHeight="14.25" x14ac:dyDescent="0.2"/>
  <cols>
    <col min="1" max="1" width="18.28515625" style="70" bestFit="1" customWidth="1"/>
    <col min="2" max="4" width="13" style="70" customWidth="1"/>
    <col min="5" max="5" width="11.42578125" style="70" customWidth="1"/>
    <col min="6" max="6" width="18.5703125" style="70" customWidth="1"/>
    <col min="7" max="7" width="18.42578125" style="70" customWidth="1"/>
    <col min="8" max="8" width="21.140625" style="70" customWidth="1"/>
    <col min="9" max="11" width="12.85546875" style="70" customWidth="1"/>
    <col min="12" max="13" width="14.85546875" style="70" customWidth="1"/>
    <col min="14" max="16384" width="9.140625" style="70"/>
  </cols>
  <sheetData>
    <row r="1" spans="1:13" ht="15" x14ac:dyDescent="0.2">
      <c r="A1" s="209" t="s">
        <v>311</v>
      </c>
      <c r="B1" s="225" t="s">
        <v>488</v>
      </c>
    </row>
    <row r="2" spans="1:13" ht="24" x14ac:dyDescent="0.2">
      <c r="A2" s="68"/>
      <c r="B2" s="69" t="s">
        <v>360</v>
      </c>
      <c r="C2" s="69" t="s">
        <v>366</v>
      </c>
      <c r="D2" s="69" t="s">
        <v>367</v>
      </c>
      <c r="E2" s="69" t="s">
        <v>286</v>
      </c>
      <c r="F2" s="69" t="s">
        <v>363</v>
      </c>
      <c r="G2" s="69" t="s">
        <v>364</v>
      </c>
      <c r="H2" s="69" t="s">
        <v>365</v>
      </c>
      <c r="I2" s="69" t="s">
        <v>515</v>
      </c>
      <c r="J2" s="336" t="s">
        <v>381</v>
      </c>
      <c r="K2" s="336" t="s">
        <v>35</v>
      </c>
      <c r="L2" s="336" t="s">
        <v>361</v>
      </c>
      <c r="M2" s="336" t="s">
        <v>362</v>
      </c>
    </row>
    <row r="3" spans="1:13" ht="18.75" customHeight="1" thickBot="1" x14ac:dyDescent="0.25">
      <c r="A3" s="391" t="s">
        <v>250</v>
      </c>
      <c r="B3" s="392"/>
      <c r="C3" s="392"/>
      <c r="D3" s="71"/>
      <c r="E3" s="72"/>
      <c r="F3" s="112"/>
      <c r="G3" s="112"/>
      <c r="H3" s="112"/>
      <c r="I3" s="112"/>
      <c r="J3" s="112"/>
      <c r="K3" s="112"/>
      <c r="L3" s="112"/>
      <c r="M3" s="112"/>
    </row>
    <row r="4" spans="1:13" x14ac:dyDescent="0.2">
      <c r="A4" s="89" t="s">
        <v>312</v>
      </c>
      <c r="B4" s="151">
        <v>6211</v>
      </c>
      <c r="C4" s="219">
        <v>3104</v>
      </c>
      <c r="D4" s="151">
        <v>3107</v>
      </c>
      <c r="E4" s="160">
        <v>50</v>
      </c>
      <c r="F4" s="110">
        <v>391700</v>
      </c>
      <c r="G4" s="110">
        <v>441500</v>
      </c>
      <c r="H4" s="110">
        <v>341900</v>
      </c>
      <c r="I4" s="79">
        <v>22.6</v>
      </c>
      <c r="J4" s="79">
        <v>23.1</v>
      </c>
      <c r="K4" s="79">
        <v>24.5</v>
      </c>
      <c r="L4" s="79">
        <v>24.4</v>
      </c>
      <c r="M4" s="79">
        <v>23.3</v>
      </c>
    </row>
    <row r="5" spans="1:13" x14ac:dyDescent="0.2">
      <c r="A5" s="89" t="s">
        <v>253</v>
      </c>
      <c r="B5" s="151">
        <v>1846</v>
      </c>
      <c r="C5" s="219">
        <v>918</v>
      </c>
      <c r="D5" s="151">
        <v>929</v>
      </c>
      <c r="E5" s="160">
        <v>50.3</v>
      </c>
      <c r="F5" s="110">
        <v>300200</v>
      </c>
      <c r="G5" s="110">
        <v>328300</v>
      </c>
      <c r="H5" s="110">
        <v>272500</v>
      </c>
      <c r="I5" s="79">
        <v>17</v>
      </c>
      <c r="J5" s="79">
        <v>16.7</v>
      </c>
      <c r="K5" s="79">
        <v>17.399999999999999</v>
      </c>
      <c r="L5" s="79">
        <v>17</v>
      </c>
      <c r="M5" s="79">
        <v>16.2</v>
      </c>
    </row>
    <row r="6" spans="1:13" ht="15" thickBot="1" x14ac:dyDescent="0.25">
      <c r="A6" s="71" t="s">
        <v>253</v>
      </c>
      <c r="B6" s="143"/>
      <c r="C6" s="144"/>
      <c r="D6" s="145"/>
      <c r="E6" s="72"/>
      <c r="F6" s="112"/>
      <c r="G6" s="112"/>
      <c r="H6" s="112"/>
      <c r="I6" s="112"/>
      <c r="J6" s="112"/>
      <c r="K6" s="112"/>
      <c r="L6" s="112"/>
      <c r="M6" s="112"/>
    </row>
    <row r="7" spans="1:13" x14ac:dyDescent="0.2">
      <c r="A7" s="74" t="s">
        <v>256</v>
      </c>
      <c r="B7" s="146"/>
      <c r="C7" s="147"/>
      <c r="D7" s="148"/>
      <c r="E7" s="75"/>
      <c r="F7" s="149"/>
      <c r="G7" s="149"/>
      <c r="H7" s="149"/>
      <c r="I7" s="149"/>
      <c r="J7" s="149"/>
      <c r="K7" s="149"/>
      <c r="L7" s="149"/>
      <c r="M7" s="149"/>
    </row>
    <row r="8" spans="1:13" x14ac:dyDescent="0.2">
      <c r="A8" s="77" t="s">
        <v>258</v>
      </c>
      <c r="B8" s="151">
        <v>603</v>
      </c>
      <c r="C8" s="219">
        <v>321</v>
      </c>
      <c r="D8" s="151">
        <v>282</v>
      </c>
      <c r="E8" s="160">
        <v>46.7</v>
      </c>
      <c r="F8" s="110">
        <v>260000</v>
      </c>
      <c r="G8" s="110">
        <v>298400</v>
      </c>
      <c r="H8" s="110">
        <v>216200</v>
      </c>
      <c r="I8" s="79">
        <v>27.6</v>
      </c>
      <c r="J8" s="79">
        <v>26.8</v>
      </c>
      <c r="K8" s="79">
        <v>27.2</v>
      </c>
      <c r="L8" s="79">
        <v>26</v>
      </c>
      <c r="M8" s="79">
        <v>25.1</v>
      </c>
    </row>
    <row r="9" spans="1:13" x14ac:dyDescent="0.2">
      <c r="A9" s="77" t="s">
        <v>260</v>
      </c>
      <c r="B9" s="151">
        <v>497</v>
      </c>
      <c r="C9" s="219">
        <v>252</v>
      </c>
      <c r="D9" s="151">
        <v>245</v>
      </c>
      <c r="E9" s="160">
        <v>49.3</v>
      </c>
      <c r="F9" s="110">
        <v>294500</v>
      </c>
      <c r="G9" s="110">
        <v>316700</v>
      </c>
      <c r="H9" s="110">
        <v>271600</v>
      </c>
      <c r="I9" s="79">
        <v>14.2</v>
      </c>
      <c r="J9" s="79">
        <v>13.6</v>
      </c>
      <c r="K9" s="79">
        <v>14.7</v>
      </c>
      <c r="L9" s="79">
        <v>15.7</v>
      </c>
      <c r="M9" s="79">
        <v>13.7</v>
      </c>
    </row>
    <row r="10" spans="1:13" x14ac:dyDescent="0.2">
      <c r="A10" s="77" t="s">
        <v>262</v>
      </c>
      <c r="B10" s="151">
        <v>228</v>
      </c>
      <c r="C10" s="219">
        <v>104</v>
      </c>
      <c r="D10" s="151">
        <v>124</v>
      </c>
      <c r="E10" s="160">
        <v>54.2</v>
      </c>
      <c r="F10" s="110">
        <v>330000</v>
      </c>
      <c r="G10" s="110">
        <v>353600</v>
      </c>
      <c r="H10" s="110">
        <v>310000</v>
      </c>
      <c r="I10" s="79">
        <v>12.3</v>
      </c>
      <c r="J10" s="79">
        <v>12.4</v>
      </c>
      <c r="K10" s="79">
        <v>11.9</v>
      </c>
      <c r="L10" s="79">
        <v>13</v>
      </c>
      <c r="M10" s="79">
        <v>12.4</v>
      </c>
    </row>
    <row r="11" spans="1:13" x14ac:dyDescent="0.2">
      <c r="A11" s="77" t="s">
        <v>310</v>
      </c>
      <c r="B11" s="151">
        <v>509</v>
      </c>
      <c r="C11" s="219">
        <v>237</v>
      </c>
      <c r="D11" s="151">
        <v>273</v>
      </c>
      <c r="E11" s="160">
        <v>53.5</v>
      </c>
      <c r="F11" s="110">
        <v>339500</v>
      </c>
      <c r="G11" s="110">
        <v>369300</v>
      </c>
      <c r="H11" s="110">
        <v>313700</v>
      </c>
      <c r="I11" s="79">
        <v>15.1</v>
      </c>
      <c r="J11" s="79">
        <v>14.8</v>
      </c>
      <c r="K11" s="79">
        <v>16.5</v>
      </c>
      <c r="L11" s="79">
        <v>15.9</v>
      </c>
      <c r="M11" s="79">
        <v>15.9</v>
      </c>
    </row>
    <row r="12" spans="1:13" x14ac:dyDescent="0.2">
      <c r="A12" s="74" t="s">
        <v>266</v>
      </c>
      <c r="B12" s="150"/>
      <c r="C12" s="147"/>
      <c r="D12" s="148"/>
      <c r="E12" s="75"/>
      <c r="F12" s="149"/>
      <c r="G12" s="149"/>
      <c r="H12" s="149"/>
      <c r="I12" s="149"/>
      <c r="J12" s="149"/>
      <c r="K12" s="149"/>
      <c r="L12" s="149"/>
      <c r="M12" s="149"/>
    </row>
    <row r="13" spans="1:13" x14ac:dyDescent="0.2">
      <c r="A13" s="77" t="s">
        <v>268</v>
      </c>
      <c r="B13" s="151">
        <v>209</v>
      </c>
      <c r="C13" s="219">
        <v>109</v>
      </c>
      <c r="D13" s="151">
        <v>100</v>
      </c>
      <c r="E13" s="160">
        <v>47.8</v>
      </c>
      <c r="F13" s="110">
        <v>258700</v>
      </c>
      <c r="G13" s="110">
        <v>271700</v>
      </c>
      <c r="H13" s="110">
        <v>244500</v>
      </c>
      <c r="I13" s="79">
        <v>10</v>
      </c>
      <c r="J13" s="79">
        <v>9.5</v>
      </c>
      <c r="K13" s="79">
        <v>9.8000000000000007</v>
      </c>
      <c r="L13" s="79">
        <v>8.1</v>
      </c>
      <c r="M13" s="79">
        <v>6.7</v>
      </c>
    </row>
    <row r="14" spans="1:13" x14ac:dyDescent="0.2">
      <c r="A14" s="77" t="s">
        <v>270</v>
      </c>
      <c r="B14" s="151">
        <v>111</v>
      </c>
      <c r="C14" s="219">
        <v>54</v>
      </c>
      <c r="D14" s="151">
        <v>57</v>
      </c>
      <c r="E14" s="160">
        <v>51.5</v>
      </c>
      <c r="F14" s="110">
        <v>331400</v>
      </c>
      <c r="G14" s="110">
        <v>361400</v>
      </c>
      <c r="H14" s="110">
        <v>303200</v>
      </c>
      <c r="I14" s="79">
        <v>16.100000000000001</v>
      </c>
      <c r="J14" s="79">
        <v>15.1</v>
      </c>
      <c r="K14" s="79">
        <v>17.5</v>
      </c>
      <c r="L14" s="79">
        <v>16.5</v>
      </c>
      <c r="M14" s="79">
        <v>14.3</v>
      </c>
    </row>
    <row r="15" spans="1:13" x14ac:dyDescent="0.2">
      <c r="A15" s="77" t="s">
        <v>272</v>
      </c>
      <c r="B15" s="151">
        <v>712</v>
      </c>
      <c r="C15" s="219">
        <v>360</v>
      </c>
      <c r="D15" s="151">
        <v>353</v>
      </c>
      <c r="E15" s="160">
        <v>49.5</v>
      </c>
      <c r="F15" s="110">
        <v>278100</v>
      </c>
      <c r="G15" s="110">
        <v>307700</v>
      </c>
      <c r="H15" s="110">
        <v>248000</v>
      </c>
      <c r="I15" s="79">
        <v>19.399999999999999</v>
      </c>
      <c r="J15" s="79">
        <v>18.2</v>
      </c>
      <c r="K15" s="79">
        <v>18.899999999999999</v>
      </c>
      <c r="L15" s="79">
        <v>17.2</v>
      </c>
      <c r="M15" s="79">
        <v>16.8</v>
      </c>
    </row>
    <row r="16" spans="1:13" x14ac:dyDescent="0.2">
      <c r="A16" s="83" t="s">
        <v>273</v>
      </c>
      <c r="B16" s="152">
        <v>803</v>
      </c>
      <c r="C16" s="220">
        <v>389</v>
      </c>
      <c r="D16" s="152">
        <v>413</v>
      </c>
      <c r="E16" s="161">
        <v>51.5</v>
      </c>
      <c r="F16" s="111">
        <v>325400</v>
      </c>
      <c r="G16" s="111">
        <v>357500</v>
      </c>
      <c r="H16" s="111">
        <v>295200</v>
      </c>
      <c r="I16" s="85">
        <v>17.399999999999999</v>
      </c>
      <c r="J16" s="85">
        <v>18</v>
      </c>
      <c r="K16" s="85">
        <v>18.899999999999999</v>
      </c>
      <c r="L16" s="85">
        <v>19.8</v>
      </c>
      <c r="M16" s="85">
        <v>18.899999999999999</v>
      </c>
    </row>
    <row r="18" spans="1:5" x14ac:dyDescent="0.2">
      <c r="A18" s="70" t="s">
        <v>196</v>
      </c>
    </row>
    <row r="20" spans="1:5" ht="18" x14ac:dyDescent="0.25">
      <c r="A20" s="384" t="s">
        <v>224</v>
      </c>
      <c r="B20" s="385"/>
      <c r="C20" s="385"/>
      <c r="D20" s="385"/>
      <c r="E20" s="386"/>
    </row>
    <row r="23" spans="1:5" x14ac:dyDescent="0.2">
      <c r="B23" s="364"/>
      <c r="C23" s="364"/>
      <c r="D23" s="364"/>
    </row>
  </sheetData>
  <mergeCells count="2">
    <mergeCell ref="A3:C3"/>
    <mergeCell ref="A20:E20"/>
  </mergeCells>
  <hyperlinks>
    <hyperlink ref="A20" location="Innehållsförteckning!A1" display="Tillbaka till innehållsförteckning" xr:uid="{E362BA66-BC00-41F2-970E-890F622CBD2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0E66-F0B4-4B2B-A9F0-86E0919ED87D}">
  <dimension ref="A1:M13"/>
  <sheetViews>
    <sheetView showGridLines="0" zoomScaleNormal="100" workbookViewId="0">
      <selection activeCell="A18" sqref="A18"/>
    </sheetView>
  </sheetViews>
  <sheetFormatPr defaultColWidth="9.140625" defaultRowHeight="14.25" x14ac:dyDescent="0.2"/>
  <cols>
    <col min="1" max="1" width="31.42578125" style="153" customWidth="1"/>
    <col min="2" max="4" width="13" style="153" customWidth="1"/>
    <col min="5" max="5" width="11.42578125" style="153" customWidth="1"/>
    <col min="6" max="6" width="18.5703125" style="153" customWidth="1"/>
    <col min="7" max="7" width="18.42578125" style="153" customWidth="1"/>
    <col min="8" max="8" width="21.140625" style="153" customWidth="1"/>
    <col min="9" max="11" width="12.85546875" style="153" customWidth="1"/>
    <col min="12" max="12" width="15" style="153" customWidth="1"/>
    <col min="13" max="13" width="14.85546875" style="153" customWidth="1"/>
    <col min="14" max="16384" width="9.140625" style="153"/>
  </cols>
  <sheetData>
    <row r="1" spans="1:13" ht="15" x14ac:dyDescent="0.2">
      <c r="A1" s="226" t="s">
        <v>319</v>
      </c>
      <c r="B1" s="226" t="s">
        <v>318</v>
      </c>
    </row>
    <row r="2" spans="1:13" ht="24" x14ac:dyDescent="0.2">
      <c r="A2" s="68"/>
      <c r="B2" s="69" t="s">
        <v>360</v>
      </c>
      <c r="C2" s="69" t="s">
        <v>366</v>
      </c>
      <c r="D2" s="69" t="s">
        <v>367</v>
      </c>
      <c r="E2" s="69" t="s">
        <v>286</v>
      </c>
      <c r="F2" s="69" t="s">
        <v>363</v>
      </c>
      <c r="G2" s="69" t="s">
        <v>364</v>
      </c>
      <c r="H2" s="69" t="s">
        <v>365</v>
      </c>
      <c r="I2" s="69" t="s">
        <v>515</v>
      </c>
      <c r="J2" s="336" t="s">
        <v>381</v>
      </c>
      <c r="K2" s="336" t="s">
        <v>35</v>
      </c>
      <c r="L2" s="336" t="s">
        <v>361</v>
      </c>
      <c r="M2" s="336" t="s">
        <v>362</v>
      </c>
    </row>
    <row r="3" spans="1:13" ht="18.75" customHeight="1" thickBot="1" x14ac:dyDescent="0.25">
      <c r="A3" s="391" t="s">
        <v>263</v>
      </c>
      <c r="B3" s="392"/>
      <c r="C3" s="392"/>
      <c r="D3" s="71"/>
      <c r="E3" s="72"/>
      <c r="F3" s="112"/>
      <c r="G3" s="112"/>
      <c r="H3" s="112"/>
      <c r="I3" s="112"/>
      <c r="J3" s="112"/>
      <c r="K3" s="112"/>
      <c r="L3" s="112"/>
      <c r="M3" s="112"/>
    </row>
    <row r="4" spans="1:13" x14ac:dyDescent="0.2">
      <c r="A4" s="101" t="s">
        <v>265</v>
      </c>
      <c r="B4" s="151">
        <v>1101</v>
      </c>
      <c r="C4" s="219">
        <v>604</v>
      </c>
      <c r="D4" s="151">
        <v>496</v>
      </c>
      <c r="E4" s="160">
        <v>45.1</v>
      </c>
      <c r="F4" s="110">
        <v>265800</v>
      </c>
      <c r="G4" s="110">
        <v>296100</v>
      </c>
      <c r="H4" s="110">
        <v>229000</v>
      </c>
      <c r="I4" s="79">
        <v>22.7</v>
      </c>
      <c r="J4" s="79">
        <v>23.7</v>
      </c>
      <c r="K4" s="79">
        <v>26.1</v>
      </c>
      <c r="L4" s="79">
        <v>25.7</v>
      </c>
      <c r="M4" s="79">
        <v>24.8</v>
      </c>
    </row>
    <row r="5" spans="1:13" x14ac:dyDescent="0.2">
      <c r="A5" s="101" t="s">
        <v>267</v>
      </c>
      <c r="B5" s="151">
        <v>3417</v>
      </c>
      <c r="C5" s="219">
        <v>1842</v>
      </c>
      <c r="D5" s="151">
        <v>1575</v>
      </c>
      <c r="E5" s="160">
        <v>46.1</v>
      </c>
      <c r="F5" s="110">
        <v>338200</v>
      </c>
      <c r="G5" s="110">
        <v>379200</v>
      </c>
      <c r="H5" s="110">
        <v>290200</v>
      </c>
      <c r="I5" s="79">
        <v>23.5</v>
      </c>
      <c r="J5" s="79">
        <v>23.9</v>
      </c>
      <c r="K5" s="79">
        <v>25</v>
      </c>
      <c r="L5" s="79">
        <v>24.8</v>
      </c>
      <c r="M5" s="79">
        <v>23.9</v>
      </c>
    </row>
    <row r="6" spans="1:13" x14ac:dyDescent="0.2">
      <c r="A6" s="101" t="s">
        <v>269</v>
      </c>
      <c r="B6" s="151">
        <v>577</v>
      </c>
      <c r="C6" s="219">
        <v>313</v>
      </c>
      <c r="D6" s="151">
        <v>264</v>
      </c>
      <c r="E6" s="160">
        <v>45.7</v>
      </c>
      <c r="F6" s="110">
        <v>381200</v>
      </c>
      <c r="G6" s="110">
        <v>436900</v>
      </c>
      <c r="H6" s="110">
        <v>315200</v>
      </c>
      <c r="I6" s="79">
        <v>27.9</v>
      </c>
      <c r="J6" s="79">
        <v>29.8</v>
      </c>
      <c r="K6" s="79">
        <v>30</v>
      </c>
      <c r="L6" s="79">
        <v>31.1</v>
      </c>
      <c r="M6" s="79">
        <v>29.8</v>
      </c>
    </row>
    <row r="7" spans="1:13" x14ac:dyDescent="0.2">
      <c r="A7" s="101" t="s">
        <v>271</v>
      </c>
      <c r="B7" s="151">
        <v>2807</v>
      </c>
      <c r="C7" s="219">
        <v>1171</v>
      </c>
      <c r="D7" s="151">
        <v>1636</v>
      </c>
      <c r="E7" s="160">
        <v>58.3</v>
      </c>
      <c r="F7" s="110">
        <v>456600</v>
      </c>
      <c r="G7" s="110">
        <v>540400</v>
      </c>
      <c r="H7" s="110">
        <v>396700</v>
      </c>
      <c r="I7" s="79">
        <v>26.6</v>
      </c>
      <c r="J7" s="79">
        <v>26.2</v>
      </c>
      <c r="K7" s="79">
        <v>27.2</v>
      </c>
      <c r="L7" s="79">
        <v>27.2</v>
      </c>
      <c r="M7" s="79">
        <v>25.6</v>
      </c>
    </row>
    <row r="8" spans="1:13" x14ac:dyDescent="0.2">
      <c r="A8" s="101" t="s">
        <v>235</v>
      </c>
      <c r="B8" s="151">
        <v>156</v>
      </c>
      <c r="C8" s="219">
        <v>92</v>
      </c>
      <c r="D8" s="151">
        <v>64</v>
      </c>
      <c r="E8" s="160">
        <v>41</v>
      </c>
      <c r="F8" s="110">
        <v>239400</v>
      </c>
      <c r="G8" s="110">
        <v>273900</v>
      </c>
      <c r="H8" s="110">
        <v>189900</v>
      </c>
      <c r="I8" s="79">
        <v>30.7</v>
      </c>
      <c r="J8" s="79">
        <v>31.6</v>
      </c>
      <c r="K8" s="79">
        <v>34.4</v>
      </c>
      <c r="L8" s="79">
        <v>36</v>
      </c>
      <c r="M8" s="79">
        <v>30.2</v>
      </c>
    </row>
    <row r="9" spans="1:13" x14ac:dyDescent="0.2">
      <c r="A9" s="154" t="s">
        <v>178</v>
      </c>
      <c r="B9" s="152">
        <v>8057</v>
      </c>
      <c r="C9" s="220">
        <v>4021</v>
      </c>
      <c r="D9" s="152">
        <v>4036</v>
      </c>
      <c r="E9" s="161">
        <v>50.1</v>
      </c>
      <c r="F9" s="111">
        <v>370700</v>
      </c>
      <c r="G9" s="111">
        <v>415700</v>
      </c>
      <c r="H9" s="111">
        <v>325900</v>
      </c>
      <c r="I9" s="85">
        <v>21.6</v>
      </c>
      <c r="J9" s="85">
        <v>22</v>
      </c>
      <c r="K9" s="85">
        <v>23.3</v>
      </c>
      <c r="L9" s="85">
        <v>23.2</v>
      </c>
      <c r="M9" s="85">
        <v>22.1</v>
      </c>
    </row>
    <row r="11" spans="1:13" x14ac:dyDescent="0.2">
      <c r="A11" s="153" t="s">
        <v>196</v>
      </c>
    </row>
    <row r="13" spans="1:13" ht="18" x14ac:dyDescent="0.25">
      <c r="A13" s="384" t="s">
        <v>224</v>
      </c>
      <c r="B13" s="385"/>
      <c r="C13" s="385"/>
      <c r="D13" s="385"/>
      <c r="E13" s="386"/>
    </row>
  </sheetData>
  <mergeCells count="2">
    <mergeCell ref="A3:C3"/>
    <mergeCell ref="A13:E13"/>
  </mergeCells>
  <hyperlinks>
    <hyperlink ref="A13" location="Innehållsförteckning!A1" display="Tillbaka till innehållsförteckning" xr:uid="{20DE21D5-F3AA-44AC-A77B-CD945C6D724E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529D-5EF6-47E0-BCAD-4F830CE16F80}">
  <dimension ref="A1:H24"/>
  <sheetViews>
    <sheetView showGridLines="0" zoomScaleNormal="100" workbookViewId="0">
      <selection activeCell="N33" sqref="N33"/>
    </sheetView>
  </sheetViews>
  <sheetFormatPr defaultColWidth="11.42578125" defaultRowHeight="12.75" x14ac:dyDescent="0.2"/>
  <cols>
    <col min="1" max="1" width="19.5703125" style="109" customWidth="1"/>
    <col min="2" max="2" width="14.28515625" style="109" customWidth="1"/>
    <col min="3" max="3" width="14" style="109" bestFit="1" customWidth="1"/>
    <col min="4" max="4" width="16.42578125" style="109" hidden="1" customWidth="1"/>
    <col min="5" max="6" width="8.5703125" style="109" hidden="1" customWidth="1"/>
    <col min="7" max="7" width="0" style="109" hidden="1" customWidth="1"/>
    <col min="8" max="8" width="14" style="109" bestFit="1" customWidth="1"/>
    <col min="9" max="9" width="12.140625" style="109" bestFit="1" customWidth="1"/>
    <col min="10" max="10" width="12.85546875" style="109" bestFit="1" customWidth="1"/>
    <col min="11" max="11" width="12.140625" style="109" bestFit="1" customWidth="1"/>
    <col min="12" max="12" width="12.85546875" style="109" bestFit="1" customWidth="1"/>
    <col min="13" max="13" width="12.140625" style="109" bestFit="1" customWidth="1"/>
    <col min="14" max="14" width="12.85546875" style="109" bestFit="1" customWidth="1"/>
    <col min="15" max="16384" width="11.42578125" style="109"/>
  </cols>
  <sheetData>
    <row r="1" spans="1:6" ht="15" x14ac:dyDescent="0.2">
      <c r="A1" s="226" t="s">
        <v>279</v>
      </c>
      <c r="B1" s="226" t="s">
        <v>489</v>
      </c>
    </row>
    <row r="2" spans="1:6" ht="24" x14ac:dyDescent="0.2">
      <c r="A2" s="68"/>
      <c r="B2" s="69" t="s">
        <v>515</v>
      </c>
    </row>
    <row r="3" spans="1:6" ht="13.5" thickBot="1" x14ac:dyDescent="0.25">
      <c r="A3" s="71" t="s">
        <v>229</v>
      </c>
      <c r="B3" s="72">
        <v>21.6</v>
      </c>
      <c r="D3" s="1"/>
      <c r="E3" s="1"/>
      <c r="F3" s="1" t="s">
        <v>525</v>
      </c>
    </row>
    <row r="4" spans="1:6" x14ac:dyDescent="0.2">
      <c r="A4" s="74" t="s">
        <v>230</v>
      </c>
      <c r="B4" s="75">
        <v>20.5</v>
      </c>
    </row>
    <row r="5" spans="1:6" x14ac:dyDescent="0.2">
      <c r="A5" s="77" t="s">
        <v>231</v>
      </c>
      <c r="B5" s="78">
        <v>16.100000000000001</v>
      </c>
    </row>
    <row r="6" spans="1:6" x14ac:dyDescent="0.2">
      <c r="A6" s="80" t="s">
        <v>232</v>
      </c>
      <c r="B6" s="78">
        <v>15.2</v>
      </c>
    </row>
    <row r="7" spans="1:6" x14ac:dyDescent="0.2">
      <c r="A7" s="82" t="s">
        <v>233</v>
      </c>
      <c r="B7" s="78">
        <v>18.5</v>
      </c>
      <c r="D7" s="1" t="s">
        <v>231</v>
      </c>
      <c r="E7" s="1" t="s">
        <v>232</v>
      </c>
      <c r="F7" s="1" t="s">
        <v>274</v>
      </c>
    </row>
    <row r="8" spans="1:6" x14ac:dyDescent="0.2">
      <c r="A8" s="82" t="s">
        <v>234</v>
      </c>
      <c r="B8" s="78">
        <v>20.399999999999999</v>
      </c>
      <c r="D8" s="1"/>
      <c r="E8" s="1"/>
      <c r="F8" s="1" t="s">
        <v>234</v>
      </c>
    </row>
    <row r="9" spans="1:6" x14ac:dyDescent="0.2">
      <c r="A9" s="82" t="s">
        <v>235</v>
      </c>
      <c r="B9" s="78">
        <v>17.399999999999999</v>
      </c>
    </row>
    <row r="10" spans="1:6" x14ac:dyDescent="0.2">
      <c r="A10" s="80" t="s">
        <v>236</v>
      </c>
      <c r="B10" s="78">
        <v>12</v>
      </c>
    </row>
    <row r="11" spans="1:6" x14ac:dyDescent="0.2">
      <c r="A11" s="82" t="s">
        <v>237</v>
      </c>
      <c r="B11" s="78">
        <v>5.3</v>
      </c>
      <c r="D11" s="1"/>
      <c r="E11" s="1" t="s">
        <v>236</v>
      </c>
      <c r="F11" s="101" t="s">
        <v>237</v>
      </c>
    </row>
    <row r="12" spans="1:6" x14ac:dyDescent="0.2">
      <c r="A12" s="82" t="s">
        <v>238</v>
      </c>
      <c r="B12" s="78">
        <v>19.399999999999999</v>
      </c>
      <c r="D12" s="1"/>
      <c r="E12" s="1"/>
      <c r="F12" s="101" t="s">
        <v>238</v>
      </c>
    </row>
    <row r="13" spans="1:6" x14ac:dyDescent="0.2">
      <c r="A13" s="82" t="s">
        <v>239</v>
      </c>
      <c r="B13" s="78">
        <v>8.8000000000000007</v>
      </c>
      <c r="D13" s="1"/>
      <c r="E13" s="1"/>
      <c r="F13" s="1" t="s">
        <v>239</v>
      </c>
    </row>
    <row r="14" spans="1:6" x14ac:dyDescent="0.2">
      <c r="A14" s="77" t="s">
        <v>240</v>
      </c>
      <c r="B14" s="78">
        <v>28.8</v>
      </c>
    </row>
    <row r="15" spans="1:6" x14ac:dyDescent="0.2">
      <c r="A15" s="80" t="s">
        <v>241</v>
      </c>
      <c r="B15" s="78">
        <v>19.600000000000001</v>
      </c>
      <c r="D15" s="1" t="s">
        <v>240</v>
      </c>
      <c r="E15" s="1"/>
      <c r="F15" s="1" t="s">
        <v>275</v>
      </c>
    </row>
    <row r="16" spans="1:6" x14ac:dyDescent="0.2">
      <c r="A16" s="80" t="s">
        <v>242</v>
      </c>
      <c r="B16" s="78">
        <v>23.6</v>
      </c>
      <c r="D16" s="1"/>
      <c r="E16" s="1"/>
      <c r="F16" s="1" t="s">
        <v>276</v>
      </c>
    </row>
    <row r="17" spans="1:8" ht="13.5" thickBot="1" x14ac:dyDescent="0.25">
      <c r="A17" s="71" t="s">
        <v>243</v>
      </c>
      <c r="B17" s="72">
        <v>15.9</v>
      </c>
    </row>
    <row r="18" spans="1:8" x14ac:dyDescent="0.2">
      <c r="A18" s="77" t="s">
        <v>244</v>
      </c>
      <c r="B18" s="78">
        <v>2.4</v>
      </c>
      <c r="D18" s="1" t="s">
        <v>243</v>
      </c>
      <c r="E18" s="1"/>
      <c r="F18" s="1" t="s">
        <v>244</v>
      </c>
    </row>
    <row r="19" spans="1:8" x14ac:dyDescent="0.2">
      <c r="A19" s="77" t="s">
        <v>245</v>
      </c>
      <c r="B19" s="78">
        <v>-1.9</v>
      </c>
      <c r="D19" s="1"/>
      <c r="E19" s="1"/>
      <c r="F19" s="1" t="s">
        <v>277</v>
      </c>
    </row>
    <row r="20" spans="1:8" x14ac:dyDescent="0.2">
      <c r="A20" s="77" t="s">
        <v>246</v>
      </c>
      <c r="B20" s="78">
        <v>20.5</v>
      </c>
      <c r="D20" s="1"/>
      <c r="E20" s="1"/>
      <c r="F20" s="1" t="s">
        <v>246</v>
      </c>
    </row>
    <row r="21" spans="1:8" x14ac:dyDescent="0.2">
      <c r="A21" s="77" t="s">
        <v>247</v>
      </c>
      <c r="B21" s="78">
        <v>0.7</v>
      </c>
      <c r="D21" s="1"/>
      <c r="E21" s="1"/>
      <c r="F21" s="1" t="s">
        <v>247</v>
      </c>
    </row>
    <row r="22" spans="1:8" x14ac:dyDescent="0.2">
      <c r="A22" s="83" t="s">
        <v>248</v>
      </c>
      <c r="B22" s="84">
        <v>30.8</v>
      </c>
      <c r="D22" s="1"/>
      <c r="E22" s="1"/>
      <c r="F22" s="1" t="s">
        <v>248</v>
      </c>
    </row>
    <row r="24" spans="1:8" s="66" customFormat="1" ht="18" x14ac:dyDescent="0.25">
      <c r="A24" s="384" t="s">
        <v>224</v>
      </c>
      <c r="B24" s="385"/>
      <c r="C24" s="385"/>
      <c r="D24" s="385"/>
      <c r="E24" s="386"/>
      <c r="H24" s="153" t="s">
        <v>196</v>
      </c>
    </row>
  </sheetData>
  <mergeCells count="1">
    <mergeCell ref="A24:E24"/>
  </mergeCells>
  <hyperlinks>
    <hyperlink ref="A24" location="Innehållsförteckning!A1" display="Tillbaka till innehållsförteckning" xr:uid="{9292BF56-C9ED-4F8B-988C-9F2B5FA8C605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2693-4159-4AC6-9BF1-BF047F627F7B}">
  <dimension ref="A2:J29"/>
  <sheetViews>
    <sheetView showGridLines="0" zoomScale="104" zoomScaleNormal="104" workbookViewId="0">
      <selection activeCell="E3" sqref="E3"/>
    </sheetView>
  </sheetViews>
  <sheetFormatPr defaultColWidth="11.42578125" defaultRowHeight="12.75" x14ac:dyDescent="0.2"/>
  <cols>
    <col min="1" max="1" width="10.28515625" style="109" bestFit="1" customWidth="1"/>
    <col min="2" max="2" width="11.85546875" style="229" bestFit="1" customWidth="1"/>
    <col min="3" max="3" width="9.85546875" style="109" bestFit="1" customWidth="1"/>
    <col min="4" max="4" width="12.5703125" style="109" bestFit="1" customWidth="1"/>
    <col min="5" max="5" width="4.5703125" style="109" bestFit="1" customWidth="1"/>
    <col min="6" max="6" width="7" style="109" bestFit="1" customWidth="1"/>
    <col min="7" max="7" width="11.42578125" style="109"/>
    <col min="8" max="8" width="9.42578125" style="109" customWidth="1"/>
    <col min="9" max="9" width="9.28515625" style="109" customWidth="1"/>
    <col min="10" max="10" width="8.85546875" style="109" bestFit="1" customWidth="1"/>
    <col min="11" max="11" width="7.7109375" style="109" bestFit="1" customWidth="1"/>
    <col min="12" max="12" width="12.5703125" style="109" bestFit="1" customWidth="1"/>
    <col min="13" max="13" width="12.85546875" style="109" bestFit="1" customWidth="1"/>
    <col min="14" max="14" width="12.5703125" style="109" bestFit="1" customWidth="1"/>
    <col min="15" max="16384" width="11.42578125" style="109"/>
  </cols>
  <sheetData>
    <row r="2" spans="1:10" ht="24" x14ac:dyDescent="0.2">
      <c r="A2" s="69"/>
      <c r="B2" s="107"/>
      <c r="C2" s="69"/>
      <c r="D2" s="69" t="s">
        <v>32</v>
      </c>
      <c r="E2" s="69" t="s">
        <v>33</v>
      </c>
      <c r="F2" s="69" t="s">
        <v>34</v>
      </c>
      <c r="H2" s="227" t="s">
        <v>280</v>
      </c>
      <c r="I2" s="227"/>
      <c r="J2" s="227" t="s">
        <v>490</v>
      </c>
    </row>
    <row r="3" spans="1:10" x14ac:dyDescent="0.2">
      <c r="A3" s="101" t="s">
        <v>231</v>
      </c>
      <c r="B3" s="116" t="s">
        <v>232</v>
      </c>
      <c r="C3" s="116" t="s">
        <v>274</v>
      </c>
      <c r="D3" s="78">
        <v>17.7</v>
      </c>
      <c r="E3" s="108">
        <v>23.3</v>
      </c>
      <c r="F3" s="108">
        <v>12.1</v>
      </c>
    </row>
    <row r="4" spans="1:10" x14ac:dyDescent="0.2">
      <c r="A4" s="101"/>
      <c r="B4" s="116"/>
      <c r="C4" s="116" t="s">
        <v>234</v>
      </c>
      <c r="D4" s="78">
        <v>16.899999999999999</v>
      </c>
      <c r="E4" s="108">
        <v>18.7</v>
      </c>
      <c r="F4" s="108">
        <v>15.1</v>
      </c>
    </row>
    <row r="5" spans="1:10" ht="21.75" x14ac:dyDescent="0.2">
      <c r="A5" s="101"/>
      <c r="B5" s="116" t="s">
        <v>236</v>
      </c>
      <c r="C5" s="116" t="s">
        <v>237</v>
      </c>
      <c r="D5" s="78">
        <v>11.3</v>
      </c>
      <c r="E5" s="108">
        <v>5.5</v>
      </c>
      <c r="F5" s="108">
        <v>17</v>
      </c>
    </row>
    <row r="6" spans="1:10" x14ac:dyDescent="0.2">
      <c r="A6" s="101"/>
      <c r="B6" s="116"/>
      <c r="C6" s="116" t="s">
        <v>238</v>
      </c>
      <c r="D6" s="78">
        <v>3.8</v>
      </c>
      <c r="E6" s="108">
        <v>1.7</v>
      </c>
      <c r="F6" s="108">
        <v>5.9</v>
      </c>
    </row>
    <row r="7" spans="1:10" x14ac:dyDescent="0.2">
      <c r="A7" s="101"/>
      <c r="B7" s="116"/>
      <c r="C7" s="116" t="s">
        <v>239</v>
      </c>
      <c r="D7" s="78">
        <v>3.7</v>
      </c>
      <c r="E7" s="108">
        <v>3.5</v>
      </c>
      <c r="F7" s="108">
        <v>4</v>
      </c>
    </row>
    <row r="8" spans="1:10" ht="21.75" x14ac:dyDescent="0.2">
      <c r="A8" s="101" t="s">
        <v>240</v>
      </c>
      <c r="B8" s="116"/>
      <c r="C8" s="116" t="s">
        <v>275</v>
      </c>
      <c r="D8" s="78">
        <v>3.4</v>
      </c>
      <c r="E8" s="108">
        <v>4.4000000000000004</v>
      </c>
      <c r="F8" s="108">
        <v>2.4</v>
      </c>
    </row>
    <row r="9" spans="1:10" x14ac:dyDescent="0.2">
      <c r="A9" s="101"/>
      <c r="B9" s="116"/>
      <c r="C9" s="116" t="s">
        <v>276</v>
      </c>
      <c r="D9" s="78">
        <v>3.9</v>
      </c>
      <c r="E9" s="108">
        <v>5.9</v>
      </c>
      <c r="F9" s="108">
        <v>1.9</v>
      </c>
    </row>
    <row r="10" spans="1:10" ht="21.75" x14ac:dyDescent="0.2">
      <c r="A10" s="101" t="s">
        <v>243</v>
      </c>
      <c r="B10" s="116"/>
      <c r="C10" s="116" t="s">
        <v>244</v>
      </c>
      <c r="D10" s="78">
        <v>3.3</v>
      </c>
      <c r="E10" s="108">
        <v>3.5</v>
      </c>
      <c r="F10" s="108">
        <v>3.1</v>
      </c>
    </row>
    <row r="11" spans="1:10" x14ac:dyDescent="0.2">
      <c r="A11" s="101"/>
      <c r="B11" s="116"/>
      <c r="C11" s="116" t="s">
        <v>277</v>
      </c>
      <c r="D11" s="78">
        <v>2.9</v>
      </c>
      <c r="E11" s="108">
        <v>2.5</v>
      </c>
      <c r="F11" s="108">
        <v>3.2</v>
      </c>
    </row>
    <row r="12" spans="1:10" x14ac:dyDescent="0.2">
      <c r="A12" s="101"/>
      <c r="B12" s="116"/>
      <c r="C12" s="116" t="s">
        <v>246</v>
      </c>
      <c r="D12" s="78">
        <v>22.5</v>
      </c>
      <c r="E12" s="108">
        <v>20</v>
      </c>
      <c r="F12" s="108">
        <v>25</v>
      </c>
    </row>
    <row r="13" spans="1:10" x14ac:dyDescent="0.2">
      <c r="A13" s="101"/>
      <c r="B13" s="116"/>
      <c r="C13" s="116" t="s">
        <v>247</v>
      </c>
      <c r="D13" s="78">
        <v>2.7</v>
      </c>
      <c r="E13" s="108">
        <v>2.4</v>
      </c>
      <c r="F13" s="108">
        <v>2.9</v>
      </c>
    </row>
    <row r="14" spans="1:10" x14ac:dyDescent="0.2">
      <c r="A14" s="154"/>
      <c r="B14" s="128"/>
      <c r="C14" s="128" t="s">
        <v>248</v>
      </c>
      <c r="D14" s="84">
        <v>4.2</v>
      </c>
      <c r="E14" s="113">
        <v>4.4000000000000004</v>
      </c>
      <c r="F14" s="113">
        <v>4</v>
      </c>
    </row>
    <row r="18" spans="1:8" ht="18" x14ac:dyDescent="0.25">
      <c r="A18" s="384" t="s">
        <v>224</v>
      </c>
      <c r="B18" s="385"/>
      <c r="C18" s="385"/>
      <c r="D18" s="385"/>
      <c r="E18" s="386"/>
    </row>
    <row r="19" spans="1:8" ht="14.25" x14ac:dyDescent="0.2">
      <c r="H19" s="228" t="s">
        <v>281</v>
      </c>
    </row>
    <row r="20" spans="1:8" ht="14.25" x14ac:dyDescent="0.2">
      <c r="H20" s="228" t="s">
        <v>196</v>
      </c>
    </row>
    <row r="28" spans="1:8" ht="15" x14ac:dyDescent="0.25">
      <c r="A28" s="66"/>
      <c r="B28"/>
      <c r="C28" s="66"/>
      <c r="D28" s="66"/>
      <c r="E28" s="66"/>
      <c r="F28" s="66"/>
    </row>
    <row r="29" spans="1:8" s="66" customFormat="1" ht="15" x14ac:dyDescent="0.25">
      <c r="A29" s="109"/>
      <c r="B29" s="229"/>
      <c r="C29" s="109"/>
      <c r="D29" s="109"/>
      <c r="E29" s="109"/>
      <c r="F29" s="109"/>
    </row>
  </sheetData>
  <mergeCells count="1">
    <mergeCell ref="A18:E18"/>
  </mergeCells>
  <hyperlinks>
    <hyperlink ref="A18" location="Innehållsförteckning!A1" display="Tillbaka till innehållsförteckning" xr:uid="{FAEBD918-8E0D-46A2-AFE0-0F115B49919B}"/>
  </hyperlink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8193-2FB6-4CD2-9830-17A583CBCF46}">
  <dimension ref="B2:I28"/>
  <sheetViews>
    <sheetView showGridLines="0" zoomScaleNormal="100" workbookViewId="0">
      <selection activeCell="E27" sqref="E27"/>
    </sheetView>
  </sheetViews>
  <sheetFormatPr defaultColWidth="11.42578125" defaultRowHeight="12.75" x14ac:dyDescent="0.2"/>
  <cols>
    <col min="1" max="1" width="3.5703125" style="109" customWidth="1"/>
    <col min="2" max="2" width="11.140625" style="109" customWidth="1"/>
    <col min="3" max="3" width="12.28515625" style="109" bestFit="1" customWidth="1"/>
    <col min="4" max="4" width="9.85546875" style="109" bestFit="1" customWidth="1"/>
    <col min="5" max="5" width="9.140625" style="109" bestFit="1" customWidth="1"/>
    <col min="6" max="6" width="8" style="109" bestFit="1" customWidth="1"/>
    <col min="7" max="7" width="16.42578125" style="109" bestFit="1" customWidth="1"/>
    <col min="8" max="8" width="19.140625" style="109" customWidth="1"/>
    <col min="9" max="9" width="12.85546875" style="109" bestFit="1" customWidth="1"/>
    <col min="10" max="10" width="12.140625" style="109" bestFit="1" customWidth="1"/>
    <col min="11" max="11" width="12.85546875" style="109" bestFit="1" customWidth="1"/>
    <col min="12" max="12" width="12.140625" style="109" bestFit="1" customWidth="1"/>
    <col min="13" max="13" width="12.85546875" style="109" bestFit="1" customWidth="1"/>
    <col min="14" max="14" width="12.140625" style="109" bestFit="1" customWidth="1"/>
    <col min="15" max="15" width="12.85546875" style="109" bestFit="1" customWidth="1"/>
    <col min="16" max="16" width="12.140625" style="109" bestFit="1" customWidth="1"/>
    <col min="17" max="17" width="12.85546875" style="109" bestFit="1" customWidth="1"/>
    <col min="18" max="18" width="12.140625" style="109" bestFit="1" customWidth="1"/>
    <col min="19" max="27" width="12" style="109" bestFit="1" customWidth="1"/>
    <col min="28" max="16384" width="11.42578125" style="109"/>
  </cols>
  <sheetData>
    <row r="2" spans="2:9" ht="15" x14ac:dyDescent="0.2">
      <c r="B2" s="69"/>
      <c r="C2" s="107"/>
      <c r="D2" s="69"/>
      <c r="E2" s="69" t="s">
        <v>33</v>
      </c>
      <c r="F2" s="69" t="s">
        <v>34</v>
      </c>
      <c r="H2" s="227" t="s">
        <v>284</v>
      </c>
      <c r="I2" s="227" t="s">
        <v>491</v>
      </c>
    </row>
    <row r="3" spans="2:9" x14ac:dyDescent="0.2">
      <c r="B3" s="101" t="s">
        <v>231</v>
      </c>
      <c r="C3" s="116" t="s">
        <v>232</v>
      </c>
      <c r="D3" s="116" t="s">
        <v>274</v>
      </c>
      <c r="E3" s="110">
        <v>355</v>
      </c>
      <c r="F3" s="110">
        <v>289</v>
      </c>
    </row>
    <row r="4" spans="2:9" x14ac:dyDescent="0.2">
      <c r="B4" s="101"/>
      <c r="C4" s="116"/>
      <c r="D4" s="116" t="s">
        <v>234</v>
      </c>
      <c r="E4" s="110">
        <v>596</v>
      </c>
      <c r="F4" s="110">
        <v>474</v>
      </c>
    </row>
    <row r="5" spans="2:9" x14ac:dyDescent="0.2">
      <c r="B5" s="101"/>
      <c r="C5" s="116" t="s">
        <v>236</v>
      </c>
      <c r="D5" s="116" t="s">
        <v>237</v>
      </c>
      <c r="E5" s="110">
        <v>362</v>
      </c>
      <c r="F5" s="110">
        <v>343</v>
      </c>
    </row>
    <row r="6" spans="2:9" x14ac:dyDescent="0.2">
      <c r="B6" s="101"/>
      <c r="C6" s="116"/>
      <c r="D6" s="116" t="s">
        <v>238</v>
      </c>
      <c r="E6" s="110">
        <v>499</v>
      </c>
      <c r="F6" s="110">
        <v>403</v>
      </c>
    </row>
    <row r="7" spans="2:9" x14ac:dyDescent="0.2">
      <c r="B7" s="101"/>
      <c r="C7" s="116"/>
      <c r="D7" s="116" t="s">
        <v>239</v>
      </c>
      <c r="E7" s="110">
        <v>471</v>
      </c>
      <c r="F7" s="110">
        <v>429</v>
      </c>
    </row>
    <row r="8" spans="2:9" ht="21.75" x14ac:dyDescent="0.2">
      <c r="B8" s="101" t="s">
        <v>240</v>
      </c>
      <c r="C8" s="116"/>
      <c r="D8" s="116" t="s">
        <v>275</v>
      </c>
      <c r="E8" s="110">
        <v>415</v>
      </c>
      <c r="F8" s="110">
        <v>334</v>
      </c>
    </row>
    <row r="9" spans="2:9" x14ac:dyDescent="0.2">
      <c r="B9" s="101"/>
      <c r="C9" s="116"/>
      <c r="D9" s="116" t="s">
        <v>276</v>
      </c>
      <c r="E9" s="110">
        <v>865</v>
      </c>
      <c r="F9" s="110">
        <v>661</v>
      </c>
    </row>
    <row r="10" spans="2:9" x14ac:dyDescent="0.2">
      <c r="B10" s="101" t="s">
        <v>243</v>
      </c>
      <c r="C10" s="116"/>
      <c r="D10" s="116" t="s">
        <v>244</v>
      </c>
      <c r="E10" s="110">
        <v>177</v>
      </c>
      <c r="F10" s="110">
        <v>172</v>
      </c>
    </row>
    <row r="11" spans="2:9" x14ac:dyDescent="0.2">
      <c r="B11" s="101"/>
      <c r="C11" s="116"/>
      <c r="D11" s="116" t="s">
        <v>277</v>
      </c>
      <c r="E11" s="110">
        <v>169</v>
      </c>
      <c r="F11" s="110">
        <v>172</v>
      </c>
    </row>
    <row r="12" spans="2:9" x14ac:dyDescent="0.2">
      <c r="B12" s="101"/>
      <c r="C12" s="116"/>
      <c r="D12" s="116" t="s">
        <v>246</v>
      </c>
      <c r="E12" s="110">
        <v>337</v>
      </c>
      <c r="F12" s="110">
        <v>267</v>
      </c>
    </row>
    <row r="13" spans="2:9" x14ac:dyDescent="0.2">
      <c r="B13" s="101"/>
      <c r="C13" s="116"/>
      <c r="D13" s="116" t="s">
        <v>247</v>
      </c>
      <c r="E13" s="110">
        <v>201</v>
      </c>
      <c r="F13" s="110">
        <v>199</v>
      </c>
    </row>
    <row r="14" spans="2:9" x14ac:dyDescent="0.2">
      <c r="B14" s="154"/>
      <c r="C14" s="128"/>
      <c r="D14" s="128" t="s">
        <v>248</v>
      </c>
      <c r="E14" s="111">
        <v>162</v>
      </c>
      <c r="F14" s="111">
        <v>112</v>
      </c>
    </row>
    <row r="17" spans="2:8" ht="18" x14ac:dyDescent="0.25">
      <c r="B17" s="384" t="s">
        <v>224</v>
      </c>
      <c r="C17" s="384"/>
      <c r="D17" s="384"/>
      <c r="E17" s="384"/>
      <c r="F17" s="384"/>
    </row>
    <row r="20" spans="2:8" ht="14.25" x14ac:dyDescent="0.2">
      <c r="H20" s="228" t="s">
        <v>281</v>
      </c>
    </row>
    <row r="21" spans="2:8" ht="14.25" x14ac:dyDescent="0.2">
      <c r="H21" s="228" t="s">
        <v>196</v>
      </c>
    </row>
    <row r="25" spans="2:8" ht="15" x14ac:dyDescent="0.25">
      <c r="C25" s="66"/>
    </row>
    <row r="27" spans="2:8" ht="15" x14ac:dyDescent="0.25">
      <c r="B27" s="66"/>
      <c r="D27" s="66"/>
      <c r="E27" s="66"/>
      <c r="F27" s="66"/>
    </row>
    <row r="28" spans="2:8" s="66" customFormat="1" ht="15" x14ac:dyDescent="0.25">
      <c r="B28" s="109"/>
      <c r="C28" s="109"/>
      <c r="D28" s="109"/>
      <c r="E28" s="109"/>
      <c r="F28" s="109"/>
    </row>
  </sheetData>
  <mergeCells count="1">
    <mergeCell ref="B17:F17"/>
  </mergeCells>
  <hyperlinks>
    <hyperlink ref="B17" location="Innehållsförteckning!A1" display="Tillbaka till innehållsförteckning" xr:uid="{8E724073-4F54-41FD-8986-E1D6A435000B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BB64-1D6B-479F-AFE1-A4794E00C3FE}">
  <dimension ref="A2:K63"/>
  <sheetViews>
    <sheetView showGridLines="0" zoomScale="85" zoomScaleNormal="85" workbookViewId="0">
      <selection activeCell="I24" sqref="I24"/>
    </sheetView>
  </sheetViews>
  <sheetFormatPr defaultColWidth="11.42578125" defaultRowHeight="12.75" x14ac:dyDescent="0.2"/>
  <cols>
    <col min="1" max="1" width="10.140625" style="109" customWidth="1"/>
    <col min="2" max="2" width="15.85546875" style="109" customWidth="1"/>
    <col min="3" max="3" width="16.42578125" style="109" customWidth="1"/>
    <col min="4" max="4" width="17.140625" style="109" customWidth="1"/>
    <col min="5" max="5" width="16.42578125" style="109" customWidth="1"/>
    <col min="6" max="6" width="11.42578125" style="109"/>
    <col min="7" max="7" width="17.28515625" style="109" customWidth="1"/>
    <col min="8" max="16384" width="11.42578125" style="109"/>
  </cols>
  <sheetData>
    <row r="2" spans="1:8" ht="24" x14ac:dyDescent="0.2">
      <c r="A2" s="69" t="s">
        <v>368</v>
      </c>
      <c r="B2" s="69" t="s">
        <v>290</v>
      </c>
      <c r="C2" s="69" t="s">
        <v>291</v>
      </c>
      <c r="D2" s="69" t="s">
        <v>292</v>
      </c>
      <c r="E2" s="69" t="s">
        <v>293</v>
      </c>
      <c r="G2" s="227" t="s">
        <v>294</v>
      </c>
      <c r="H2" s="227" t="s">
        <v>492</v>
      </c>
    </row>
    <row r="3" spans="1:8" x14ac:dyDescent="0.2">
      <c r="A3" s="163">
        <v>20</v>
      </c>
      <c r="B3" s="163">
        <v>149</v>
      </c>
      <c r="C3" s="163">
        <v>160</v>
      </c>
      <c r="D3" s="163">
        <v>158</v>
      </c>
      <c r="E3" s="163">
        <v>164</v>
      </c>
    </row>
    <row r="4" spans="1:8" x14ac:dyDescent="0.2">
      <c r="A4" s="163">
        <v>21</v>
      </c>
      <c r="B4" s="163">
        <v>155</v>
      </c>
      <c r="C4" s="163">
        <v>194</v>
      </c>
      <c r="D4" s="163">
        <v>180</v>
      </c>
      <c r="E4" s="163">
        <v>196</v>
      </c>
    </row>
    <row r="5" spans="1:8" x14ac:dyDescent="0.2">
      <c r="A5" s="163">
        <v>22</v>
      </c>
      <c r="B5" s="163">
        <v>161</v>
      </c>
      <c r="C5" s="163">
        <v>211</v>
      </c>
      <c r="D5" s="163">
        <v>193</v>
      </c>
      <c r="E5" s="163">
        <v>214</v>
      </c>
    </row>
    <row r="6" spans="1:8" x14ac:dyDescent="0.2">
      <c r="A6" s="163">
        <v>23</v>
      </c>
      <c r="B6" s="163">
        <v>173</v>
      </c>
      <c r="C6" s="163">
        <v>231</v>
      </c>
      <c r="D6" s="163">
        <v>203</v>
      </c>
      <c r="E6" s="163">
        <v>227</v>
      </c>
    </row>
    <row r="7" spans="1:8" x14ac:dyDescent="0.2">
      <c r="A7" s="163">
        <v>24</v>
      </c>
      <c r="B7" s="163">
        <v>194</v>
      </c>
      <c r="C7" s="163">
        <v>256</v>
      </c>
      <c r="D7" s="163">
        <v>216</v>
      </c>
      <c r="E7" s="163">
        <v>244</v>
      </c>
    </row>
    <row r="8" spans="1:8" x14ac:dyDescent="0.2">
      <c r="A8" s="163">
        <v>25</v>
      </c>
      <c r="B8" s="163">
        <v>220</v>
      </c>
      <c r="C8" s="163">
        <v>286</v>
      </c>
      <c r="D8" s="163">
        <v>231</v>
      </c>
      <c r="E8" s="163">
        <v>261</v>
      </c>
    </row>
    <row r="9" spans="1:8" x14ac:dyDescent="0.2">
      <c r="A9" s="163">
        <v>26</v>
      </c>
      <c r="B9" s="163">
        <v>247</v>
      </c>
      <c r="C9" s="163">
        <v>313</v>
      </c>
      <c r="D9" s="163">
        <v>246</v>
      </c>
      <c r="E9" s="163">
        <v>278</v>
      </c>
    </row>
    <row r="10" spans="1:8" x14ac:dyDescent="0.2">
      <c r="A10" s="163">
        <v>27</v>
      </c>
      <c r="B10" s="163">
        <v>267</v>
      </c>
      <c r="C10" s="163">
        <v>338</v>
      </c>
      <c r="D10" s="163">
        <v>259</v>
      </c>
      <c r="E10" s="163">
        <v>295</v>
      </c>
    </row>
    <row r="11" spans="1:8" x14ac:dyDescent="0.2">
      <c r="A11" s="163">
        <v>28</v>
      </c>
      <c r="B11" s="163">
        <v>282</v>
      </c>
      <c r="C11" s="163">
        <v>361</v>
      </c>
      <c r="D11" s="163">
        <v>272</v>
      </c>
      <c r="E11" s="163">
        <v>311</v>
      </c>
    </row>
    <row r="12" spans="1:8" x14ac:dyDescent="0.2">
      <c r="A12" s="163">
        <v>29</v>
      </c>
      <c r="B12" s="163">
        <v>289</v>
      </c>
      <c r="C12" s="163">
        <v>381</v>
      </c>
      <c r="D12" s="163">
        <v>280</v>
      </c>
      <c r="E12" s="163">
        <v>325</v>
      </c>
    </row>
    <row r="13" spans="1:8" x14ac:dyDescent="0.2">
      <c r="A13" s="163">
        <v>30</v>
      </c>
      <c r="B13" s="163">
        <v>299</v>
      </c>
      <c r="C13" s="163">
        <v>399</v>
      </c>
      <c r="D13" s="163">
        <v>289</v>
      </c>
      <c r="E13" s="163">
        <v>338</v>
      </c>
    </row>
    <row r="14" spans="1:8" x14ac:dyDescent="0.2">
      <c r="A14" s="163">
        <v>31</v>
      </c>
      <c r="B14" s="163">
        <v>303</v>
      </c>
      <c r="C14" s="163">
        <v>414</v>
      </c>
      <c r="D14" s="163">
        <v>296</v>
      </c>
      <c r="E14" s="163">
        <v>350</v>
      </c>
    </row>
    <row r="15" spans="1:8" x14ac:dyDescent="0.2">
      <c r="A15" s="163">
        <v>32</v>
      </c>
      <c r="B15" s="163">
        <v>309</v>
      </c>
      <c r="C15" s="163">
        <v>429</v>
      </c>
      <c r="D15" s="163">
        <v>303</v>
      </c>
      <c r="E15" s="163">
        <v>362</v>
      </c>
    </row>
    <row r="16" spans="1:8" x14ac:dyDescent="0.2">
      <c r="A16" s="163">
        <v>33</v>
      </c>
      <c r="B16" s="163">
        <v>318</v>
      </c>
      <c r="C16" s="163">
        <v>441</v>
      </c>
      <c r="D16" s="163">
        <v>312</v>
      </c>
      <c r="E16" s="163">
        <v>373</v>
      </c>
    </row>
    <row r="17" spans="1:11" x14ac:dyDescent="0.2">
      <c r="A17" s="163">
        <v>34</v>
      </c>
      <c r="B17" s="163">
        <v>325</v>
      </c>
      <c r="C17" s="163">
        <v>463</v>
      </c>
      <c r="D17" s="163">
        <v>319</v>
      </c>
      <c r="E17" s="163">
        <v>389</v>
      </c>
    </row>
    <row r="18" spans="1:11" x14ac:dyDescent="0.2">
      <c r="A18" s="163">
        <v>35</v>
      </c>
      <c r="B18" s="163">
        <v>335</v>
      </c>
      <c r="C18" s="163">
        <v>470</v>
      </c>
      <c r="D18" s="163">
        <v>327</v>
      </c>
      <c r="E18" s="163">
        <v>394</v>
      </c>
    </row>
    <row r="19" spans="1:11" x14ac:dyDescent="0.2">
      <c r="A19" s="163">
        <v>36</v>
      </c>
      <c r="B19" s="163">
        <v>346</v>
      </c>
      <c r="C19" s="163">
        <v>491</v>
      </c>
      <c r="D19" s="163">
        <v>335</v>
      </c>
      <c r="E19" s="163">
        <v>409</v>
      </c>
    </row>
    <row r="20" spans="1:11" x14ac:dyDescent="0.2">
      <c r="A20" s="163">
        <v>37</v>
      </c>
      <c r="B20" s="163">
        <v>364</v>
      </c>
      <c r="C20" s="163">
        <v>499</v>
      </c>
      <c r="D20" s="163">
        <v>348</v>
      </c>
      <c r="E20" s="163">
        <v>415</v>
      </c>
    </row>
    <row r="21" spans="1:11" ht="14.25" x14ac:dyDescent="0.2">
      <c r="A21" s="163">
        <v>38</v>
      </c>
      <c r="B21" s="163">
        <v>369</v>
      </c>
      <c r="C21" s="163">
        <v>516</v>
      </c>
      <c r="D21" s="163">
        <v>350</v>
      </c>
      <c r="E21" s="163">
        <v>427</v>
      </c>
      <c r="G21" s="228" t="s">
        <v>196</v>
      </c>
    </row>
    <row r="22" spans="1:11" x14ac:dyDescent="0.2">
      <c r="A22" s="163">
        <v>39</v>
      </c>
      <c r="B22" s="163">
        <v>381</v>
      </c>
      <c r="C22" s="163">
        <v>533</v>
      </c>
      <c r="D22" s="163">
        <v>358</v>
      </c>
      <c r="E22" s="163">
        <v>438</v>
      </c>
    </row>
    <row r="23" spans="1:11" ht="18" x14ac:dyDescent="0.25">
      <c r="A23" s="163">
        <v>40</v>
      </c>
      <c r="B23" s="163">
        <v>393</v>
      </c>
      <c r="C23" s="163">
        <v>552</v>
      </c>
      <c r="D23" s="163">
        <v>364</v>
      </c>
      <c r="E23" s="163">
        <v>450</v>
      </c>
      <c r="G23" s="384" t="s">
        <v>224</v>
      </c>
      <c r="H23" s="384"/>
      <c r="I23" s="384"/>
      <c r="J23" s="384"/>
      <c r="K23" s="384"/>
    </row>
    <row r="24" spans="1:11" x14ac:dyDescent="0.2">
      <c r="A24" s="163">
        <v>41</v>
      </c>
      <c r="B24" s="163">
        <v>407</v>
      </c>
      <c r="C24" s="163">
        <v>580</v>
      </c>
      <c r="D24" s="163">
        <v>372</v>
      </c>
      <c r="E24" s="163">
        <v>468</v>
      </c>
    </row>
    <row r="25" spans="1:11" x14ac:dyDescent="0.2">
      <c r="A25" s="163">
        <v>42</v>
      </c>
      <c r="B25" s="163">
        <v>426</v>
      </c>
      <c r="C25" s="163">
        <v>575</v>
      </c>
      <c r="D25" s="163">
        <v>383</v>
      </c>
      <c r="E25" s="163">
        <v>463</v>
      </c>
    </row>
    <row r="26" spans="1:11" x14ac:dyDescent="0.2">
      <c r="A26" s="163">
        <v>43</v>
      </c>
      <c r="B26" s="163">
        <v>441</v>
      </c>
      <c r="C26" s="163">
        <v>610</v>
      </c>
      <c r="D26" s="163">
        <v>390</v>
      </c>
      <c r="E26" s="163">
        <v>486</v>
      </c>
    </row>
    <row r="27" spans="1:11" x14ac:dyDescent="0.2">
      <c r="A27" s="163">
        <v>44</v>
      </c>
      <c r="B27" s="163">
        <v>443</v>
      </c>
      <c r="C27" s="163">
        <v>622</v>
      </c>
      <c r="D27" s="163">
        <v>390</v>
      </c>
      <c r="E27" s="163">
        <v>492</v>
      </c>
    </row>
    <row r="28" spans="1:11" x14ac:dyDescent="0.2">
      <c r="A28" s="163">
        <v>45</v>
      </c>
      <c r="B28" s="163">
        <v>465</v>
      </c>
      <c r="C28" s="163">
        <v>636</v>
      </c>
      <c r="D28" s="163">
        <v>402</v>
      </c>
      <c r="E28" s="163">
        <v>501</v>
      </c>
    </row>
    <row r="29" spans="1:11" x14ac:dyDescent="0.2">
      <c r="A29" s="163">
        <v>46</v>
      </c>
      <c r="B29" s="163">
        <v>462</v>
      </c>
      <c r="C29" s="163">
        <v>641</v>
      </c>
      <c r="D29" s="163">
        <v>398</v>
      </c>
      <c r="E29" s="163">
        <v>502</v>
      </c>
    </row>
    <row r="30" spans="1:11" x14ac:dyDescent="0.2">
      <c r="A30" s="163">
        <v>47</v>
      </c>
      <c r="B30" s="163">
        <v>472</v>
      </c>
      <c r="C30" s="163">
        <v>655</v>
      </c>
      <c r="D30" s="163">
        <v>402</v>
      </c>
      <c r="E30" s="163">
        <v>511</v>
      </c>
    </row>
    <row r="31" spans="1:11" x14ac:dyDescent="0.2">
      <c r="A31" s="163">
        <v>48</v>
      </c>
      <c r="B31" s="163">
        <v>483</v>
      </c>
      <c r="C31" s="163">
        <v>673</v>
      </c>
      <c r="D31" s="163">
        <v>408</v>
      </c>
      <c r="E31" s="163">
        <v>518</v>
      </c>
    </row>
    <row r="32" spans="1:11" x14ac:dyDescent="0.2">
      <c r="A32" s="163">
        <v>49</v>
      </c>
      <c r="B32" s="163">
        <v>483</v>
      </c>
      <c r="C32" s="163">
        <v>679</v>
      </c>
      <c r="D32" s="163">
        <v>405</v>
      </c>
      <c r="E32" s="163">
        <v>523</v>
      </c>
    </row>
    <row r="33" spans="1:5" x14ac:dyDescent="0.2">
      <c r="A33" s="163">
        <v>50</v>
      </c>
      <c r="B33" s="163">
        <v>489</v>
      </c>
      <c r="C33" s="163">
        <v>700</v>
      </c>
      <c r="D33" s="163">
        <v>408</v>
      </c>
      <c r="E33" s="163">
        <v>538</v>
      </c>
    </row>
    <row r="34" spans="1:5" x14ac:dyDescent="0.2">
      <c r="A34" s="163">
        <v>51</v>
      </c>
      <c r="B34" s="163">
        <v>494</v>
      </c>
      <c r="C34" s="163">
        <v>715</v>
      </c>
      <c r="D34" s="163">
        <v>410</v>
      </c>
      <c r="E34" s="163">
        <v>547</v>
      </c>
    </row>
    <row r="35" spans="1:5" x14ac:dyDescent="0.2">
      <c r="A35" s="163">
        <v>52</v>
      </c>
      <c r="B35" s="163">
        <v>495</v>
      </c>
      <c r="C35" s="163">
        <v>726</v>
      </c>
      <c r="D35" s="163">
        <v>410</v>
      </c>
      <c r="E35" s="163">
        <v>553</v>
      </c>
    </row>
    <row r="36" spans="1:5" x14ac:dyDescent="0.2">
      <c r="A36" s="163">
        <v>53</v>
      </c>
      <c r="B36" s="163">
        <v>495</v>
      </c>
      <c r="C36" s="163">
        <v>717</v>
      </c>
      <c r="D36" s="163">
        <v>410</v>
      </c>
      <c r="E36" s="163">
        <v>547</v>
      </c>
    </row>
    <row r="37" spans="1:5" x14ac:dyDescent="0.2">
      <c r="A37" s="163">
        <v>54</v>
      </c>
      <c r="B37" s="163">
        <v>480</v>
      </c>
      <c r="C37" s="163">
        <v>690</v>
      </c>
      <c r="D37" s="163">
        <v>398</v>
      </c>
      <c r="E37" s="163">
        <v>530</v>
      </c>
    </row>
    <row r="38" spans="1:5" x14ac:dyDescent="0.2">
      <c r="A38" s="163">
        <v>55</v>
      </c>
      <c r="B38" s="163">
        <v>479</v>
      </c>
      <c r="C38" s="163">
        <v>684</v>
      </c>
      <c r="D38" s="163">
        <v>398</v>
      </c>
      <c r="E38" s="163">
        <v>527</v>
      </c>
    </row>
    <row r="39" spans="1:5" x14ac:dyDescent="0.2">
      <c r="A39" s="163">
        <v>56</v>
      </c>
      <c r="B39" s="163">
        <v>476</v>
      </c>
      <c r="C39" s="163">
        <v>668</v>
      </c>
      <c r="D39" s="163">
        <v>396</v>
      </c>
      <c r="E39" s="163">
        <v>516</v>
      </c>
    </row>
    <row r="40" spans="1:5" x14ac:dyDescent="0.2">
      <c r="A40" s="163">
        <v>57</v>
      </c>
      <c r="B40" s="163">
        <v>470</v>
      </c>
      <c r="C40" s="163">
        <v>670</v>
      </c>
      <c r="D40" s="163">
        <v>394</v>
      </c>
      <c r="E40" s="163">
        <v>519</v>
      </c>
    </row>
    <row r="41" spans="1:5" x14ac:dyDescent="0.2">
      <c r="A41" s="163">
        <v>58</v>
      </c>
      <c r="B41" s="163">
        <v>460</v>
      </c>
      <c r="C41" s="163">
        <v>639</v>
      </c>
      <c r="D41" s="163">
        <v>389</v>
      </c>
      <c r="E41" s="163">
        <v>503</v>
      </c>
    </row>
    <row r="42" spans="1:5" x14ac:dyDescent="0.2">
      <c r="A42" s="163">
        <v>59</v>
      </c>
      <c r="B42" s="163">
        <v>448</v>
      </c>
      <c r="C42" s="163">
        <v>649</v>
      </c>
      <c r="D42" s="163">
        <v>383</v>
      </c>
      <c r="E42" s="163">
        <v>514</v>
      </c>
    </row>
    <row r="43" spans="1:5" x14ac:dyDescent="0.2">
      <c r="A43" s="163">
        <v>60</v>
      </c>
      <c r="B43" s="163">
        <v>442</v>
      </c>
      <c r="C43" s="163">
        <v>627</v>
      </c>
      <c r="D43" s="163">
        <v>380</v>
      </c>
      <c r="E43" s="163">
        <v>503</v>
      </c>
    </row>
    <row r="44" spans="1:5" x14ac:dyDescent="0.2">
      <c r="A44" s="163">
        <v>61</v>
      </c>
      <c r="B44" s="163">
        <v>423</v>
      </c>
      <c r="C44" s="163">
        <v>608</v>
      </c>
      <c r="D44" s="163">
        <v>371</v>
      </c>
      <c r="E44" s="163">
        <v>496</v>
      </c>
    </row>
    <row r="45" spans="1:5" x14ac:dyDescent="0.2">
      <c r="A45" s="163">
        <v>62</v>
      </c>
      <c r="B45" s="163">
        <v>406</v>
      </c>
      <c r="C45" s="163">
        <v>593</v>
      </c>
      <c r="D45" s="163">
        <v>363</v>
      </c>
      <c r="E45" s="163">
        <v>494</v>
      </c>
    </row>
    <row r="46" spans="1:5" x14ac:dyDescent="0.2">
      <c r="A46" s="163">
        <v>63</v>
      </c>
      <c r="B46" s="163">
        <v>375</v>
      </c>
      <c r="C46" s="163">
        <v>535</v>
      </c>
      <c r="D46" s="163">
        <v>359</v>
      </c>
      <c r="E46" s="163">
        <v>479</v>
      </c>
    </row>
    <row r="47" spans="1:5" x14ac:dyDescent="0.2">
      <c r="A47" s="163">
        <v>64</v>
      </c>
      <c r="B47" s="163">
        <v>311</v>
      </c>
      <c r="C47" s="163">
        <v>455</v>
      </c>
      <c r="D47" s="163">
        <v>345</v>
      </c>
      <c r="E47" s="163">
        <v>459</v>
      </c>
    </row>
    <row r="48" spans="1:5" x14ac:dyDescent="0.2">
      <c r="A48" s="163">
        <v>65</v>
      </c>
      <c r="B48" s="163">
        <v>276</v>
      </c>
      <c r="C48" s="163">
        <v>392</v>
      </c>
      <c r="D48" s="163">
        <v>353</v>
      </c>
      <c r="E48" s="163">
        <v>463</v>
      </c>
    </row>
    <row r="49" spans="1:5" x14ac:dyDescent="0.2">
      <c r="A49" s="163">
        <v>66</v>
      </c>
      <c r="B49" s="163">
        <v>202</v>
      </c>
      <c r="C49" s="163">
        <v>310</v>
      </c>
      <c r="D49" s="163">
        <v>330</v>
      </c>
      <c r="E49" s="163">
        <v>448</v>
      </c>
    </row>
    <row r="50" spans="1:5" x14ac:dyDescent="0.2">
      <c r="A50" s="163">
        <v>67</v>
      </c>
      <c r="B50" s="163">
        <v>152</v>
      </c>
      <c r="C50" s="163">
        <v>260</v>
      </c>
      <c r="D50" s="163">
        <v>377</v>
      </c>
      <c r="E50" s="163">
        <v>501</v>
      </c>
    </row>
    <row r="51" spans="1:5" x14ac:dyDescent="0.2">
      <c r="A51" s="163">
        <v>68</v>
      </c>
      <c r="B51" s="163">
        <v>127</v>
      </c>
      <c r="C51" s="163">
        <v>227</v>
      </c>
      <c r="D51" s="163">
        <v>339</v>
      </c>
      <c r="E51" s="163">
        <v>459</v>
      </c>
    </row>
    <row r="52" spans="1:5" x14ac:dyDescent="0.2">
      <c r="A52" s="163">
        <v>69</v>
      </c>
      <c r="B52" s="163">
        <v>107</v>
      </c>
      <c r="C52" s="163">
        <v>205</v>
      </c>
      <c r="D52" s="163">
        <v>328</v>
      </c>
      <c r="E52" s="163">
        <v>450</v>
      </c>
    </row>
    <row r="53" spans="1:5" x14ac:dyDescent="0.2">
      <c r="A53" s="163">
        <v>70</v>
      </c>
      <c r="B53" s="163">
        <v>100</v>
      </c>
      <c r="C53" s="163">
        <v>185</v>
      </c>
      <c r="D53" s="163">
        <v>316</v>
      </c>
      <c r="E53" s="163">
        <v>428</v>
      </c>
    </row>
    <row r="54" spans="1:5" x14ac:dyDescent="0.2">
      <c r="A54" s="163">
        <v>71</v>
      </c>
      <c r="B54" s="163">
        <v>90</v>
      </c>
      <c r="C54" s="163">
        <v>164</v>
      </c>
      <c r="D54" s="163">
        <v>298</v>
      </c>
      <c r="E54" s="163">
        <v>401</v>
      </c>
    </row>
    <row r="55" spans="1:5" x14ac:dyDescent="0.2">
      <c r="A55" s="163">
        <v>72</v>
      </c>
      <c r="B55" s="163">
        <v>85</v>
      </c>
      <c r="C55" s="163">
        <v>163</v>
      </c>
      <c r="D55" s="163">
        <v>288</v>
      </c>
      <c r="E55" s="163">
        <v>396</v>
      </c>
    </row>
    <row r="56" spans="1:5" x14ac:dyDescent="0.2">
      <c r="A56" s="163">
        <v>73</v>
      </c>
      <c r="B56" s="163">
        <v>83</v>
      </c>
      <c r="C56" s="163">
        <v>172</v>
      </c>
      <c r="D56" s="163">
        <v>283</v>
      </c>
      <c r="E56" s="163">
        <v>399</v>
      </c>
    </row>
    <row r="57" spans="1:5" x14ac:dyDescent="0.2">
      <c r="A57" s="163">
        <v>74</v>
      </c>
      <c r="B57" s="163">
        <v>75</v>
      </c>
      <c r="C57" s="163">
        <v>146</v>
      </c>
      <c r="D57" s="163">
        <v>275</v>
      </c>
      <c r="E57" s="163">
        <v>379</v>
      </c>
    </row>
    <row r="58" spans="1:5" x14ac:dyDescent="0.2">
      <c r="A58" s="163">
        <v>75</v>
      </c>
      <c r="B58" s="163">
        <v>88</v>
      </c>
      <c r="C58" s="163">
        <v>167</v>
      </c>
      <c r="D58" s="163">
        <v>280</v>
      </c>
      <c r="E58" s="163">
        <v>388</v>
      </c>
    </row>
    <row r="59" spans="1:5" x14ac:dyDescent="0.2">
      <c r="A59" s="163">
        <v>76</v>
      </c>
      <c r="B59" s="163">
        <v>75</v>
      </c>
      <c r="C59" s="163">
        <v>125</v>
      </c>
      <c r="D59" s="163">
        <v>265</v>
      </c>
      <c r="E59" s="163">
        <v>353</v>
      </c>
    </row>
    <row r="60" spans="1:5" x14ac:dyDescent="0.2">
      <c r="A60" s="163">
        <v>77</v>
      </c>
      <c r="B60" s="163">
        <v>72</v>
      </c>
      <c r="C60" s="163">
        <v>140</v>
      </c>
      <c r="D60" s="163">
        <v>262</v>
      </c>
      <c r="E60" s="163">
        <v>360</v>
      </c>
    </row>
    <row r="61" spans="1:5" x14ac:dyDescent="0.2">
      <c r="A61" s="163">
        <v>78</v>
      </c>
      <c r="B61" s="163">
        <v>79</v>
      </c>
      <c r="C61" s="163">
        <v>124</v>
      </c>
      <c r="D61" s="163">
        <v>266</v>
      </c>
      <c r="E61" s="163">
        <v>348</v>
      </c>
    </row>
    <row r="62" spans="1:5" x14ac:dyDescent="0.2">
      <c r="A62" s="163">
        <v>79</v>
      </c>
      <c r="B62" s="163">
        <v>80</v>
      </c>
      <c r="C62" s="163">
        <v>132</v>
      </c>
      <c r="D62" s="163">
        <v>266</v>
      </c>
      <c r="E62" s="163">
        <v>355</v>
      </c>
    </row>
    <row r="63" spans="1:5" x14ac:dyDescent="0.2">
      <c r="A63" s="164">
        <v>80</v>
      </c>
      <c r="B63" s="164">
        <v>72</v>
      </c>
      <c r="C63" s="164">
        <v>125</v>
      </c>
      <c r="D63" s="164">
        <v>263</v>
      </c>
      <c r="E63" s="164">
        <v>348</v>
      </c>
    </row>
  </sheetData>
  <mergeCells count="1">
    <mergeCell ref="G23:K23"/>
  </mergeCells>
  <hyperlinks>
    <hyperlink ref="G23" location="Innehållsförteckning!A1" display="Tillbaka till innehållsförteckning" xr:uid="{66EEB9CC-62DB-4081-96FB-7ADEF178DC4E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532D-77F7-4604-BCC4-F5B959D68453}">
  <dimension ref="A1:J104"/>
  <sheetViews>
    <sheetView showGridLines="0" zoomScale="115" zoomScaleNormal="115" workbookViewId="0">
      <selection activeCell="K28" sqref="K28"/>
    </sheetView>
  </sheetViews>
  <sheetFormatPr defaultColWidth="11.42578125" defaultRowHeight="12" customHeight="1" x14ac:dyDescent="0.2"/>
  <cols>
    <col min="1" max="1" width="10.7109375" style="109" bestFit="1" customWidth="1"/>
    <col min="2" max="2" width="10.7109375" style="109" customWidth="1"/>
    <col min="3" max="3" width="15.42578125" style="109" bestFit="1" customWidth="1"/>
    <col min="4" max="5" width="11.42578125" style="109"/>
    <col min="6" max="6" width="14.5703125" style="109" customWidth="1"/>
    <col min="7" max="16384" width="11.42578125" style="109"/>
  </cols>
  <sheetData>
    <row r="1" spans="1:7" ht="12.75" x14ac:dyDescent="0.2">
      <c r="A1" s="176" t="s">
        <v>197</v>
      </c>
      <c r="B1" s="176" t="s">
        <v>198</v>
      </c>
      <c r="C1" s="176" t="s">
        <v>296</v>
      </c>
      <c r="D1" s="176" t="s">
        <v>297</v>
      </c>
    </row>
    <row r="2" spans="1:7" ht="15" x14ac:dyDescent="0.2">
      <c r="A2" s="173" t="s">
        <v>56</v>
      </c>
      <c r="B2" s="171"/>
      <c r="C2" s="172"/>
      <c r="D2" s="172"/>
      <c r="F2" s="227" t="s">
        <v>298</v>
      </c>
      <c r="G2" s="227" t="s">
        <v>493</v>
      </c>
    </row>
    <row r="3" spans="1:7" ht="14.1" customHeight="1" x14ac:dyDescent="0.2">
      <c r="A3" s="5" t="s">
        <v>57</v>
      </c>
      <c r="B3" s="5"/>
      <c r="C3" s="18"/>
      <c r="D3" s="18"/>
    </row>
    <row r="4" spans="1:7" ht="14.1" customHeight="1" x14ac:dyDescent="0.2">
      <c r="A4" s="5" t="s">
        <v>58</v>
      </c>
      <c r="B4" s="5"/>
      <c r="C4" s="18"/>
      <c r="D4" s="18"/>
    </row>
    <row r="5" spans="1:7" ht="14.1" customHeight="1" x14ac:dyDescent="0.2">
      <c r="A5" s="5" t="s">
        <v>59</v>
      </c>
      <c r="B5" s="5"/>
      <c r="C5" s="18"/>
      <c r="D5" s="18"/>
    </row>
    <row r="6" spans="1:7" ht="14.1" customHeight="1" x14ac:dyDescent="0.2">
      <c r="A6" s="5" t="s">
        <v>60</v>
      </c>
      <c r="B6" s="202">
        <v>5</v>
      </c>
      <c r="C6" s="244">
        <v>9.3000000000000007</v>
      </c>
      <c r="D6" s="18">
        <v>-11.8</v>
      </c>
    </row>
    <row r="7" spans="1:7" ht="14.1" customHeight="1" x14ac:dyDescent="0.2">
      <c r="A7" s="5" t="s">
        <v>61</v>
      </c>
      <c r="B7" s="202">
        <v>6</v>
      </c>
      <c r="C7" s="244">
        <v>10.199999999999999</v>
      </c>
      <c r="D7" s="18">
        <v>-3</v>
      </c>
    </row>
    <row r="8" spans="1:7" ht="14.1" customHeight="1" x14ac:dyDescent="0.2">
      <c r="A8" s="5" t="s">
        <v>62</v>
      </c>
      <c r="B8" s="202">
        <v>7</v>
      </c>
      <c r="C8" s="244">
        <v>10.9</v>
      </c>
      <c r="D8" s="18">
        <v>-0.1</v>
      </c>
    </row>
    <row r="9" spans="1:7" ht="14.1" customHeight="1" x14ac:dyDescent="0.2">
      <c r="A9" s="5" t="s">
        <v>63</v>
      </c>
      <c r="B9" s="202">
        <v>8</v>
      </c>
      <c r="C9" s="244">
        <v>11.2</v>
      </c>
      <c r="D9" s="18">
        <v>1.6</v>
      </c>
    </row>
    <row r="10" spans="1:7" ht="14.1" customHeight="1" x14ac:dyDescent="0.2">
      <c r="A10" s="5" t="s">
        <v>64</v>
      </c>
      <c r="B10" s="202">
        <v>9</v>
      </c>
      <c r="C10" s="244">
        <v>11.4</v>
      </c>
      <c r="D10" s="18">
        <v>2.7</v>
      </c>
    </row>
    <row r="11" spans="1:7" ht="14.1" customHeight="1" x14ac:dyDescent="0.2">
      <c r="A11" s="5" t="s">
        <v>65</v>
      </c>
      <c r="B11" s="202">
        <v>10</v>
      </c>
      <c r="C11" s="244">
        <v>11.5</v>
      </c>
      <c r="D11" s="18">
        <v>3.2</v>
      </c>
    </row>
    <row r="12" spans="1:7" ht="14.1" customHeight="1" x14ac:dyDescent="0.2">
      <c r="A12" s="5" t="s">
        <v>66</v>
      </c>
      <c r="B12" s="202">
        <v>11</v>
      </c>
      <c r="C12" s="244">
        <v>11.4</v>
      </c>
      <c r="D12" s="18">
        <v>3.1</v>
      </c>
    </row>
    <row r="13" spans="1:7" ht="14.1" customHeight="1" x14ac:dyDescent="0.2">
      <c r="A13" s="5" t="s">
        <v>67</v>
      </c>
      <c r="B13" s="202">
        <v>12</v>
      </c>
      <c r="C13" s="244">
        <v>11.4</v>
      </c>
      <c r="D13" s="18">
        <v>4.3</v>
      </c>
    </row>
    <row r="14" spans="1:7" ht="14.1" customHeight="1" x14ac:dyDescent="0.2">
      <c r="A14" s="5" t="s">
        <v>68</v>
      </c>
      <c r="B14" s="202">
        <v>13</v>
      </c>
      <c r="C14" s="244">
        <v>11.4</v>
      </c>
      <c r="D14" s="18">
        <v>5.3</v>
      </c>
    </row>
    <row r="15" spans="1:7" ht="14.1" customHeight="1" x14ac:dyDescent="0.2">
      <c r="A15" s="5" t="s">
        <v>69</v>
      </c>
      <c r="B15" s="202">
        <v>14</v>
      </c>
      <c r="C15" s="244">
        <v>11.3</v>
      </c>
      <c r="D15" s="18">
        <v>6.1</v>
      </c>
    </row>
    <row r="16" spans="1:7" ht="14.1" customHeight="1" x14ac:dyDescent="0.2">
      <c r="A16" s="5" t="s">
        <v>70</v>
      </c>
      <c r="B16" s="202">
        <v>15</v>
      </c>
      <c r="C16" s="244">
        <v>11.2</v>
      </c>
      <c r="D16" s="18">
        <v>6.7</v>
      </c>
    </row>
    <row r="17" spans="1:10" ht="14.1" customHeight="1" x14ac:dyDescent="0.2">
      <c r="A17" s="5" t="s">
        <v>71</v>
      </c>
      <c r="B17" s="202">
        <v>16</v>
      </c>
      <c r="C17" s="244">
        <v>11.2</v>
      </c>
      <c r="D17" s="18">
        <v>7.2</v>
      </c>
    </row>
    <row r="18" spans="1:10" ht="14.1" customHeight="1" x14ac:dyDescent="0.2">
      <c r="A18" s="5" t="s">
        <v>72</v>
      </c>
      <c r="B18" s="202">
        <v>17</v>
      </c>
      <c r="C18" s="244">
        <v>11.1</v>
      </c>
      <c r="D18" s="18">
        <v>7.6</v>
      </c>
    </row>
    <row r="19" spans="1:10" ht="14.1" customHeight="1" x14ac:dyDescent="0.2">
      <c r="A19" s="5" t="s">
        <v>73</v>
      </c>
      <c r="B19" s="202">
        <v>18</v>
      </c>
      <c r="C19" s="244">
        <v>11</v>
      </c>
      <c r="D19" s="18">
        <v>7.9</v>
      </c>
      <c r="F19" s="228" t="s">
        <v>204</v>
      </c>
    </row>
    <row r="20" spans="1:10" ht="14.1" customHeight="1" x14ac:dyDescent="0.2">
      <c r="A20" s="5" t="s">
        <v>74</v>
      </c>
      <c r="B20" s="202">
        <v>19</v>
      </c>
      <c r="C20" s="244">
        <v>11.1</v>
      </c>
      <c r="D20" s="18">
        <v>8.1</v>
      </c>
      <c r="F20" s="228" t="s">
        <v>196</v>
      </c>
    </row>
    <row r="21" spans="1:10" ht="14.1" customHeight="1" x14ac:dyDescent="0.2">
      <c r="A21" s="5" t="s">
        <v>75</v>
      </c>
      <c r="B21" s="202">
        <v>20</v>
      </c>
      <c r="C21" s="244">
        <v>11</v>
      </c>
      <c r="D21" s="18">
        <v>8.6</v>
      </c>
    </row>
    <row r="22" spans="1:10" ht="18" x14ac:dyDescent="0.25">
      <c r="A22" s="5" t="s">
        <v>76</v>
      </c>
      <c r="B22" s="202">
        <v>21</v>
      </c>
      <c r="C22" s="244">
        <v>11</v>
      </c>
      <c r="D22" s="18">
        <v>9.3000000000000007</v>
      </c>
      <c r="F22" s="384" t="s">
        <v>224</v>
      </c>
      <c r="G22" s="384"/>
      <c r="H22" s="384"/>
      <c r="I22" s="384"/>
      <c r="J22" s="384"/>
    </row>
    <row r="23" spans="1:10" ht="14.1" customHeight="1" x14ac:dyDescent="0.2">
      <c r="A23" s="5" t="s">
        <v>77</v>
      </c>
      <c r="B23" s="202">
        <v>22</v>
      </c>
      <c r="C23" s="244">
        <v>10.9</v>
      </c>
      <c r="D23" s="18">
        <v>10.199999999999999</v>
      </c>
    </row>
    <row r="24" spans="1:10" ht="14.1" customHeight="1" x14ac:dyDescent="0.2">
      <c r="A24" s="5" t="s">
        <v>78</v>
      </c>
      <c r="B24" s="202">
        <v>23</v>
      </c>
      <c r="C24" s="244">
        <v>10.9</v>
      </c>
      <c r="D24" s="18">
        <v>11.1</v>
      </c>
    </row>
    <row r="25" spans="1:10" ht="14.1" customHeight="1" x14ac:dyDescent="0.2">
      <c r="A25" s="5" t="s">
        <v>79</v>
      </c>
      <c r="B25" s="202">
        <v>24</v>
      </c>
      <c r="C25" s="244">
        <v>10.8</v>
      </c>
      <c r="D25" s="18">
        <v>11.9</v>
      </c>
    </row>
    <row r="26" spans="1:10" ht="12.75" x14ac:dyDescent="0.2">
      <c r="A26" s="5" t="s">
        <v>80</v>
      </c>
      <c r="B26" s="202">
        <v>25</v>
      </c>
      <c r="C26" s="244">
        <v>10.8</v>
      </c>
      <c r="D26" s="18">
        <v>12.5</v>
      </c>
    </row>
    <row r="27" spans="1:10" ht="14.1" customHeight="1" x14ac:dyDescent="0.2">
      <c r="A27" s="5" t="s">
        <v>81</v>
      </c>
      <c r="B27" s="202">
        <v>26</v>
      </c>
      <c r="C27" s="244">
        <v>10.8</v>
      </c>
      <c r="D27" s="18">
        <v>12.9</v>
      </c>
    </row>
    <row r="28" spans="1:10" ht="14.1" customHeight="1" x14ac:dyDescent="0.2">
      <c r="A28" s="5" t="s">
        <v>82</v>
      </c>
      <c r="B28" s="202">
        <v>27</v>
      </c>
      <c r="C28" s="244">
        <v>10.8</v>
      </c>
      <c r="D28" s="18">
        <v>13.1</v>
      </c>
    </row>
    <row r="29" spans="1:10" ht="14.1" customHeight="1" x14ac:dyDescent="0.2">
      <c r="A29" s="5" t="s">
        <v>83</v>
      </c>
      <c r="B29" s="202">
        <v>28</v>
      </c>
      <c r="C29" s="244">
        <v>10.8</v>
      </c>
      <c r="D29" s="18">
        <v>13.3</v>
      </c>
    </row>
    <row r="30" spans="1:10" ht="14.1" customHeight="1" x14ac:dyDescent="0.2">
      <c r="A30" s="5" t="s">
        <v>84</v>
      </c>
      <c r="B30" s="202">
        <v>29</v>
      </c>
      <c r="C30" s="244">
        <v>10.9</v>
      </c>
      <c r="D30" s="18">
        <v>13.4</v>
      </c>
    </row>
    <row r="31" spans="1:10" ht="14.1" customHeight="1" x14ac:dyDescent="0.2">
      <c r="A31" s="5" t="s">
        <v>85</v>
      </c>
      <c r="B31" s="202">
        <v>30</v>
      </c>
      <c r="C31" s="244">
        <v>10.9</v>
      </c>
      <c r="D31" s="18">
        <v>13.4</v>
      </c>
    </row>
    <row r="32" spans="1:10" ht="14.1" customHeight="1" x14ac:dyDescent="0.2">
      <c r="A32" s="5" t="s">
        <v>86</v>
      </c>
      <c r="B32" s="202">
        <v>31</v>
      </c>
      <c r="C32" s="244">
        <v>11</v>
      </c>
      <c r="D32" s="18">
        <v>13.5</v>
      </c>
    </row>
    <row r="33" spans="1:4" ht="14.1" customHeight="1" x14ac:dyDescent="0.2">
      <c r="A33" s="5" t="s">
        <v>87</v>
      </c>
      <c r="B33" s="202">
        <v>32</v>
      </c>
      <c r="C33" s="244">
        <v>11.1</v>
      </c>
      <c r="D33" s="18">
        <v>13.5</v>
      </c>
    </row>
    <row r="34" spans="1:4" ht="14.1" customHeight="1" x14ac:dyDescent="0.2">
      <c r="A34" s="5" t="s">
        <v>88</v>
      </c>
      <c r="B34" s="202">
        <v>33</v>
      </c>
      <c r="C34" s="244">
        <v>11.2</v>
      </c>
      <c r="D34" s="18">
        <v>13.5</v>
      </c>
    </row>
    <row r="35" spans="1:4" ht="14.1" customHeight="1" x14ac:dyDescent="0.2">
      <c r="A35" s="5" t="s">
        <v>89</v>
      </c>
      <c r="B35" s="202">
        <v>34</v>
      </c>
      <c r="C35" s="244">
        <v>11.3</v>
      </c>
      <c r="D35" s="18">
        <v>13.6</v>
      </c>
    </row>
    <row r="36" spans="1:4" ht="14.1" customHeight="1" x14ac:dyDescent="0.2">
      <c r="A36" s="5" t="s">
        <v>90</v>
      </c>
      <c r="B36" s="202">
        <v>35</v>
      </c>
      <c r="C36" s="244">
        <v>11.4</v>
      </c>
      <c r="D36" s="18">
        <v>13.6</v>
      </c>
    </row>
    <row r="37" spans="1:4" ht="14.1" customHeight="1" x14ac:dyDescent="0.2">
      <c r="A37" s="5" t="s">
        <v>91</v>
      </c>
      <c r="B37" s="202">
        <v>36</v>
      </c>
      <c r="C37" s="244">
        <v>11.5</v>
      </c>
      <c r="D37" s="18">
        <v>13.6</v>
      </c>
    </row>
    <row r="38" spans="1:4" ht="14.1" customHeight="1" x14ac:dyDescent="0.2">
      <c r="A38" s="5" t="s">
        <v>92</v>
      </c>
      <c r="B38" s="202">
        <v>37</v>
      </c>
      <c r="C38" s="244">
        <v>11.6</v>
      </c>
      <c r="D38" s="18">
        <v>13.6</v>
      </c>
    </row>
    <row r="39" spans="1:4" ht="14.1" customHeight="1" x14ac:dyDescent="0.2">
      <c r="A39" s="5" t="s">
        <v>93</v>
      </c>
      <c r="B39" s="202">
        <v>38</v>
      </c>
      <c r="C39" s="244">
        <v>11.8</v>
      </c>
      <c r="D39" s="18">
        <v>13.7</v>
      </c>
    </row>
    <row r="40" spans="1:4" ht="14.1" customHeight="1" x14ac:dyDescent="0.2">
      <c r="A40" s="5" t="s">
        <v>94</v>
      </c>
      <c r="B40" s="202">
        <v>39</v>
      </c>
      <c r="C40" s="244">
        <v>12</v>
      </c>
      <c r="D40" s="18">
        <v>13.7</v>
      </c>
    </row>
    <row r="41" spans="1:4" ht="14.1" customHeight="1" x14ac:dyDescent="0.2">
      <c r="A41" s="5" t="s">
        <v>95</v>
      </c>
      <c r="B41" s="202">
        <v>40</v>
      </c>
      <c r="C41" s="244">
        <v>12.2</v>
      </c>
      <c r="D41" s="18">
        <v>13.7</v>
      </c>
    </row>
    <row r="42" spans="1:4" ht="14.1" customHeight="1" x14ac:dyDescent="0.2">
      <c r="A42" s="5" t="s">
        <v>96</v>
      </c>
      <c r="B42" s="202">
        <v>41</v>
      </c>
      <c r="C42" s="244">
        <v>12.5</v>
      </c>
      <c r="D42" s="18">
        <v>13.7</v>
      </c>
    </row>
    <row r="43" spans="1:4" ht="14.1" customHeight="1" x14ac:dyDescent="0.2">
      <c r="A43" s="5" t="s">
        <v>97</v>
      </c>
      <c r="B43" s="202">
        <v>42</v>
      </c>
      <c r="C43" s="244">
        <v>12.8</v>
      </c>
      <c r="D43" s="18">
        <v>13.7</v>
      </c>
    </row>
    <row r="44" spans="1:4" ht="14.1" customHeight="1" x14ac:dyDescent="0.2">
      <c r="A44" s="5" t="s">
        <v>98</v>
      </c>
      <c r="B44" s="202">
        <v>43</v>
      </c>
      <c r="C44" s="244">
        <v>13.1</v>
      </c>
      <c r="D44" s="18">
        <v>13.8</v>
      </c>
    </row>
    <row r="45" spans="1:4" ht="14.1" customHeight="1" x14ac:dyDescent="0.2">
      <c r="A45" s="5" t="s">
        <v>99</v>
      </c>
      <c r="B45" s="202">
        <v>44</v>
      </c>
      <c r="C45" s="244">
        <v>13.5</v>
      </c>
      <c r="D45" s="18">
        <v>13.8</v>
      </c>
    </row>
    <row r="46" spans="1:4" ht="14.1" customHeight="1" x14ac:dyDescent="0.2">
      <c r="A46" s="5" t="s">
        <v>100</v>
      </c>
      <c r="B46" s="202">
        <v>45</v>
      </c>
      <c r="C46" s="244">
        <v>13.9</v>
      </c>
      <c r="D46" s="18">
        <v>13.8</v>
      </c>
    </row>
    <row r="47" spans="1:4" ht="14.1" customHeight="1" x14ac:dyDescent="0.2">
      <c r="A47" s="5" t="s">
        <v>101</v>
      </c>
      <c r="B47" s="202">
        <v>46</v>
      </c>
      <c r="C47" s="244">
        <v>14.4</v>
      </c>
      <c r="D47" s="18">
        <v>13.9</v>
      </c>
    </row>
    <row r="48" spans="1:4" ht="14.1" customHeight="1" x14ac:dyDescent="0.2">
      <c r="A48" s="5" t="s">
        <v>102</v>
      </c>
      <c r="B48" s="202">
        <v>47</v>
      </c>
      <c r="C48" s="244">
        <v>14.8</v>
      </c>
      <c r="D48" s="18">
        <v>13.9</v>
      </c>
    </row>
    <row r="49" spans="1:4" ht="14.1" customHeight="1" x14ac:dyDescent="0.2">
      <c r="A49" s="5" t="s">
        <v>103</v>
      </c>
      <c r="B49" s="202">
        <v>48</v>
      </c>
      <c r="C49" s="244">
        <v>15.3</v>
      </c>
      <c r="D49" s="18">
        <v>14</v>
      </c>
    </row>
    <row r="50" spans="1:4" ht="14.1" customHeight="1" x14ac:dyDescent="0.2">
      <c r="A50" s="5" t="s">
        <v>104</v>
      </c>
      <c r="B50" s="202">
        <v>49</v>
      </c>
      <c r="C50" s="244">
        <v>15.8</v>
      </c>
      <c r="D50" s="18">
        <v>14</v>
      </c>
    </row>
    <row r="51" spans="1:4" ht="14.1" customHeight="1" x14ac:dyDescent="0.2">
      <c r="A51" s="5" t="s">
        <v>105</v>
      </c>
      <c r="B51" s="202">
        <v>50</v>
      </c>
      <c r="C51" s="244">
        <v>16.399999999999999</v>
      </c>
      <c r="D51" s="18">
        <v>14</v>
      </c>
    </row>
    <row r="52" spans="1:4" ht="14.1" customHeight="1" x14ac:dyDescent="0.2">
      <c r="A52" s="5" t="s">
        <v>106</v>
      </c>
      <c r="B52" s="202">
        <v>51</v>
      </c>
      <c r="C52" s="244">
        <v>16.899999999999999</v>
      </c>
      <c r="D52" s="18">
        <v>14.1</v>
      </c>
    </row>
    <row r="53" spans="1:4" ht="14.1" customHeight="1" x14ac:dyDescent="0.2">
      <c r="A53" s="5" t="s">
        <v>107</v>
      </c>
      <c r="B53" s="202">
        <v>52</v>
      </c>
      <c r="C53" s="244">
        <v>17.5</v>
      </c>
      <c r="D53" s="18">
        <v>14.1</v>
      </c>
    </row>
    <row r="54" spans="1:4" ht="14.1" customHeight="1" x14ac:dyDescent="0.2">
      <c r="A54" s="5" t="s">
        <v>108</v>
      </c>
      <c r="B54" s="202">
        <v>53</v>
      </c>
      <c r="C54" s="244">
        <v>18.100000000000001</v>
      </c>
      <c r="D54" s="18">
        <v>14.1</v>
      </c>
    </row>
    <row r="55" spans="1:4" ht="14.1" customHeight="1" x14ac:dyDescent="0.2">
      <c r="A55" s="5" t="s">
        <v>109</v>
      </c>
      <c r="B55" s="202">
        <v>54</v>
      </c>
      <c r="C55" s="244">
        <v>18.7</v>
      </c>
      <c r="D55" s="18">
        <v>14.1</v>
      </c>
    </row>
    <row r="56" spans="1:4" ht="14.1" customHeight="1" x14ac:dyDescent="0.2">
      <c r="A56" s="5" t="s">
        <v>110</v>
      </c>
      <c r="B56" s="202">
        <v>55</v>
      </c>
      <c r="C56" s="244">
        <v>19.399999999999999</v>
      </c>
      <c r="D56" s="18">
        <v>14.2</v>
      </c>
    </row>
    <row r="57" spans="1:4" ht="14.1" customHeight="1" x14ac:dyDescent="0.2">
      <c r="A57" s="5" t="s">
        <v>111</v>
      </c>
      <c r="B57" s="202">
        <v>56</v>
      </c>
      <c r="C57" s="244">
        <v>20</v>
      </c>
      <c r="D57" s="18">
        <v>14.2</v>
      </c>
    </row>
    <row r="58" spans="1:4" ht="14.1" customHeight="1" x14ac:dyDescent="0.2">
      <c r="A58" s="5" t="s">
        <v>112</v>
      </c>
      <c r="B58" s="202">
        <v>57</v>
      </c>
      <c r="C58" s="244">
        <v>20.7</v>
      </c>
      <c r="D58" s="18">
        <v>14.2</v>
      </c>
    </row>
    <row r="59" spans="1:4" ht="14.1" customHeight="1" x14ac:dyDescent="0.2">
      <c r="A59" s="5" t="s">
        <v>113</v>
      </c>
      <c r="B59" s="202">
        <v>58</v>
      </c>
      <c r="C59" s="244">
        <v>21.3</v>
      </c>
      <c r="D59" s="18">
        <v>14.2</v>
      </c>
    </row>
    <row r="60" spans="1:4" ht="14.1" customHeight="1" x14ac:dyDescent="0.2">
      <c r="A60" s="5" t="s">
        <v>114</v>
      </c>
      <c r="B60" s="202">
        <v>59</v>
      </c>
      <c r="C60" s="244">
        <v>22</v>
      </c>
      <c r="D60" s="18">
        <v>14.2</v>
      </c>
    </row>
    <row r="61" spans="1:4" ht="14.1" customHeight="1" x14ac:dyDescent="0.2">
      <c r="A61" s="5" t="s">
        <v>115</v>
      </c>
      <c r="B61" s="202">
        <v>60</v>
      </c>
      <c r="C61" s="244">
        <v>22.6</v>
      </c>
      <c r="D61" s="18">
        <v>14.2</v>
      </c>
    </row>
    <row r="62" spans="1:4" ht="14.1" customHeight="1" x14ac:dyDescent="0.2">
      <c r="A62" s="5" t="s">
        <v>116</v>
      </c>
      <c r="B62" s="202">
        <v>61</v>
      </c>
      <c r="C62" s="244">
        <v>23.2</v>
      </c>
      <c r="D62" s="18">
        <v>14.3</v>
      </c>
    </row>
    <row r="63" spans="1:4" ht="14.1" customHeight="1" x14ac:dyDescent="0.2">
      <c r="A63" s="5" t="s">
        <v>117</v>
      </c>
      <c r="B63" s="202">
        <v>62</v>
      </c>
      <c r="C63" s="244">
        <v>23.7</v>
      </c>
      <c r="D63" s="18">
        <v>14.3</v>
      </c>
    </row>
    <row r="64" spans="1:4" ht="14.1" customHeight="1" x14ac:dyDescent="0.2">
      <c r="A64" s="5" t="s">
        <v>118</v>
      </c>
      <c r="B64" s="202">
        <v>63</v>
      </c>
      <c r="C64" s="244">
        <v>24.2</v>
      </c>
      <c r="D64" s="18">
        <v>14.4</v>
      </c>
    </row>
    <row r="65" spans="1:4" ht="14.1" customHeight="1" x14ac:dyDescent="0.2">
      <c r="A65" s="5" t="s">
        <v>119</v>
      </c>
      <c r="B65" s="202">
        <v>64</v>
      </c>
      <c r="C65" s="244">
        <v>24.7</v>
      </c>
      <c r="D65" s="18">
        <v>14.4</v>
      </c>
    </row>
    <row r="66" spans="1:4" ht="14.1" customHeight="1" x14ac:dyDescent="0.2">
      <c r="A66" s="5" t="s">
        <v>120</v>
      </c>
      <c r="B66" s="202">
        <v>65</v>
      </c>
      <c r="C66" s="244">
        <v>25.2</v>
      </c>
      <c r="D66" s="18">
        <v>14.5</v>
      </c>
    </row>
    <row r="67" spans="1:4" ht="14.1" customHeight="1" x14ac:dyDescent="0.2">
      <c r="A67" s="5" t="s">
        <v>121</v>
      </c>
      <c r="B67" s="202">
        <v>66</v>
      </c>
      <c r="C67" s="244">
        <v>25.6</v>
      </c>
      <c r="D67" s="18">
        <v>14.6</v>
      </c>
    </row>
    <row r="68" spans="1:4" ht="14.1" customHeight="1" x14ac:dyDescent="0.2">
      <c r="A68" s="5" t="s">
        <v>122</v>
      </c>
      <c r="B68" s="202">
        <v>67</v>
      </c>
      <c r="C68" s="244">
        <v>26</v>
      </c>
      <c r="D68" s="18">
        <v>14.6</v>
      </c>
    </row>
    <row r="69" spans="1:4" ht="14.1" customHeight="1" x14ac:dyDescent="0.2">
      <c r="A69" s="5" t="s">
        <v>123</v>
      </c>
      <c r="B69" s="202">
        <v>68</v>
      </c>
      <c r="C69" s="244">
        <v>26.4</v>
      </c>
      <c r="D69" s="18">
        <v>14.7</v>
      </c>
    </row>
    <row r="70" spans="1:4" ht="14.1" customHeight="1" x14ac:dyDescent="0.2">
      <c r="A70" s="5" t="s">
        <v>124</v>
      </c>
      <c r="B70" s="202">
        <v>69</v>
      </c>
      <c r="C70" s="244">
        <v>26.7</v>
      </c>
      <c r="D70" s="18">
        <v>14.8</v>
      </c>
    </row>
    <row r="71" spans="1:4" ht="14.1" customHeight="1" x14ac:dyDescent="0.2">
      <c r="A71" s="5" t="s">
        <v>125</v>
      </c>
      <c r="B71" s="202">
        <v>70</v>
      </c>
      <c r="C71" s="244">
        <v>27</v>
      </c>
      <c r="D71" s="18">
        <v>14.9</v>
      </c>
    </row>
    <row r="72" spans="1:4" ht="14.1" customHeight="1" x14ac:dyDescent="0.2">
      <c r="A72" s="5" t="s">
        <v>126</v>
      </c>
      <c r="B72" s="202">
        <v>71</v>
      </c>
      <c r="C72" s="244">
        <v>27.3</v>
      </c>
      <c r="D72" s="18">
        <v>15</v>
      </c>
    </row>
    <row r="73" spans="1:4" ht="14.1" customHeight="1" x14ac:dyDescent="0.2">
      <c r="A73" s="5" t="s">
        <v>127</v>
      </c>
      <c r="B73" s="202">
        <v>72</v>
      </c>
      <c r="C73" s="244">
        <v>27.6</v>
      </c>
      <c r="D73" s="18">
        <v>15</v>
      </c>
    </row>
    <row r="74" spans="1:4" ht="14.1" customHeight="1" x14ac:dyDescent="0.2">
      <c r="A74" s="5" t="s">
        <v>128</v>
      </c>
      <c r="B74" s="202">
        <v>73</v>
      </c>
      <c r="C74" s="244">
        <v>27.8</v>
      </c>
      <c r="D74" s="18">
        <v>15.1</v>
      </c>
    </row>
    <row r="75" spans="1:4" ht="14.1" customHeight="1" x14ac:dyDescent="0.2">
      <c r="A75" s="5" t="s">
        <v>129</v>
      </c>
      <c r="B75" s="202">
        <v>74</v>
      </c>
      <c r="C75" s="244">
        <v>28</v>
      </c>
      <c r="D75" s="18">
        <v>15.1</v>
      </c>
    </row>
    <row r="76" spans="1:4" ht="14.1" customHeight="1" x14ac:dyDescent="0.2">
      <c r="A76" s="5" t="s">
        <v>130</v>
      </c>
      <c r="B76" s="202">
        <v>75</v>
      </c>
      <c r="C76" s="244">
        <v>28.2</v>
      </c>
      <c r="D76" s="18">
        <v>15.1</v>
      </c>
    </row>
    <row r="77" spans="1:4" ht="14.1" customHeight="1" x14ac:dyDescent="0.2">
      <c r="A77" s="5" t="s">
        <v>131</v>
      </c>
      <c r="B77" s="202">
        <v>76</v>
      </c>
      <c r="C77" s="244">
        <v>28.4</v>
      </c>
      <c r="D77" s="18">
        <v>15.1</v>
      </c>
    </row>
    <row r="78" spans="1:4" ht="14.1" customHeight="1" x14ac:dyDescent="0.2">
      <c r="A78" s="5" t="s">
        <v>132</v>
      </c>
      <c r="B78" s="202">
        <v>77</v>
      </c>
      <c r="C78" s="244">
        <v>28.6</v>
      </c>
      <c r="D78" s="18">
        <v>15</v>
      </c>
    </row>
    <row r="79" spans="1:4" ht="14.1" customHeight="1" x14ac:dyDescent="0.2">
      <c r="A79" s="5" t="s">
        <v>133</v>
      </c>
      <c r="B79" s="202">
        <v>78</v>
      </c>
      <c r="C79" s="244">
        <v>28.7</v>
      </c>
      <c r="D79" s="18">
        <v>15</v>
      </c>
    </row>
    <row r="80" spans="1:4" ht="14.1" customHeight="1" x14ac:dyDescent="0.2">
      <c r="A80" s="5" t="s">
        <v>134</v>
      </c>
      <c r="B80" s="202">
        <v>79</v>
      </c>
      <c r="C80" s="244">
        <v>28.7</v>
      </c>
      <c r="D80" s="18">
        <v>15</v>
      </c>
    </row>
    <row r="81" spans="1:4" ht="14.1" customHeight="1" x14ac:dyDescent="0.2">
      <c r="A81" s="5" t="s">
        <v>135</v>
      </c>
      <c r="B81" s="202">
        <v>80</v>
      </c>
      <c r="C81" s="244">
        <v>28.7</v>
      </c>
      <c r="D81" s="18">
        <v>14.9</v>
      </c>
    </row>
    <row r="82" spans="1:4" ht="14.1" customHeight="1" x14ac:dyDescent="0.2">
      <c r="A82" s="5" t="s">
        <v>136</v>
      </c>
      <c r="B82" s="202">
        <v>81</v>
      </c>
      <c r="C82" s="244">
        <v>28.7</v>
      </c>
      <c r="D82" s="18">
        <v>14.9</v>
      </c>
    </row>
    <row r="83" spans="1:4" ht="14.1" customHeight="1" x14ac:dyDescent="0.2">
      <c r="A83" s="5" t="s">
        <v>137</v>
      </c>
      <c r="B83" s="202">
        <v>82</v>
      </c>
      <c r="C83" s="244">
        <v>28.7</v>
      </c>
      <c r="D83" s="18">
        <v>14.8</v>
      </c>
    </row>
    <row r="84" spans="1:4" ht="14.1" customHeight="1" x14ac:dyDescent="0.2">
      <c r="A84" s="5" t="s">
        <v>138</v>
      </c>
      <c r="B84" s="202">
        <v>83</v>
      </c>
      <c r="C84" s="244">
        <v>28.6</v>
      </c>
      <c r="D84" s="18">
        <v>14.8</v>
      </c>
    </row>
    <row r="85" spans="1:4" ht="14.1" customHeight="1" x14ac:dyDescent="0.2">
      <c r="A85" s="5" t="s">
        <v>139</v>
      </c>
      <c r="B85" s="202">
        <v>84</v>
      </c>
      <c r="C85" s="244">
        <v>28.4</v>
      </c>
      <c r="D85" s="18">
        <v>14.8</v>
      </c>
    </row>
    <row r="86" spans="1:4" ht="14.1" customHeight="1" x14ac:dyDescent="0.2">
      <c r="A86" s="5" t="s">
        <v>140</v>
      </c>
      <c r="B86" s="202">
        <v>85</v>
      </c>
      <c r="C86" s="244">
        <v>28.2</v>
      </c>
      <c r="D86" s="18">
        <v>14.9</v>
      </c>
    </row>
    <row r="87" spans="1:4" ht="14.1" customHeight="1" x14ac:dyDescent="0.2">
      <c r="A87" s="5" t="s">
        <v>141</v>
      </c>
      <c r="B87" s="202">
        <v>86</v>
      </c>
      <c r="C87" s="244">
        <v>27.9</v>
      </c>
      <c r="D87" s="18">
        <v>15.1</v>
      </c>
    </row>
    <row r="88" spans="1:4" ht="14.1" customHeight="1" x14ac:dyDescent="0.2">
      <c r="A88" s="5" t="s">
        <v>142</v>
      </c>
      <c r="B88" s="202">
        <v>87</v>
      </c>
      <c r="C88" s="244">
        <v>27.6</v>
      </c>
      <c r="D88" s="18">
        <v>15.3</v>
      </c>
    </row>
    <row r="89" spans="1:4" ht="14.1" customHeight="1" x14ac:dyDescent="0.2">
      <c r="A89" s="5" t="s">
        <v>143</v>
      </c>
      <c r="B89" s="202">
        <v>88</v>
      </c>
      <c r="C89" s="244">
        <v>27.3</v>
      </c>
      <c r="D89" s="18">
        <v>15.7</v>
      </c>
    </row>
    <row r="90" spans="1:4" ht="14.1" customHeight="1" x14ac:dyDescent="0.2">
      <c r="A90" s="5" t="s">
        <v>144</v>
      </c>
      <c r="B90" s="202">
        <v>89</v>
      </c>
      <c r="C90" s="244">
        <v>27</v>
      </c>
      <c r="D90" s="18">
        <v>16.100000000000001</v>
      </c>
    </row>
    <row r="91" spans="1:4" ht="14.1" customHeight="1" x14ac:dyDescent="0.2">
      <c r="A91" s="5" t="s">
        <v>145</v>
      </c>
      <c r="B91" s="202">
        <v>90</v>
      </c>
      <c r="C91" s="244">
        <v>26.7</v>
      </c>
      <c r="D91" s="18">
        <v>16.600000000000001</v>
      </c>
    </row>
    <row r="92" spans="1:4" ht="14.1" customHeight="1" x14ac:dyDescent="0.2">
      <c r="A92" s="5" t="s">
        <v>146</v>
      </c>
      <c r="B92" s="202">
        <v>91</v>
      </c>
      <c r="C92" s="244">
        <v>26.5</v>
      </c>
      <c r="D92" s="18">
        <v>17.2</v>
      </c>
    </row>
    <row r="93" spans="1:4" ht="14.1" customHeight="1" x14ac:dyDescent="0.2">
      <c r="A93" s="5" t="s">
        <v>147</v>
      </c>
      <c r="B93" s="202">
        <v>92</v>
      </c>
      <c r="C93" s="244">
        <v>26.5</v>
      </c>
      <c r="D93" s="18">
        <v>18</v>
      </c>
    </row>
    <row r="94" spans="1:4" ht="14.1" customHeight="1" x14ac:dyDescent="0.2">
      <c r="A94" s="5" t="s">
        <v>148</v>
      </c>
      <c r="B94" s="202">
        <v>93</v>
      </c>
      <c r="C94" s="244">
        <v>26.8</v>
      </c>
      <c r="D94" s="18">
        <v>18.899999999999999</v>
      </c>
    </row>
    <row r="95" spans="1:4" ht="14.1" customHeight="1" x14ac:dyDescent="0.2">
      <c r="A95" s="5" t="s">
        <v>149</v>
      </c>
      <c r="B95" s="202">
        <v>94</v>
      </c>
      <c r="C95" s="244">
        <v>27.4</v>
      </c>
      <c r="D95" s="18">
        <v>20</v>
      </c>
    </row>
    <row r="96" spans="1:4" ht="14.1" customHeight="1" x14ac:dyDescent="0.2">
      <c r="A96" s="5" t="s">
        <v>150</v>
      </c>
      <c r="B96" s="202">
        <v>95</v>
      </c>
      <c r="C96" s="244">
        <v>28.3</v>
      </c>
      <c r="D96" s="18">
        <v>21.3</v>
      </c>
    </row>
    <row r="97" spans="1:4" ht="14.1" customHeight="1" x14ac:dyDescent="0.2">
      <c r="A97" s="5" t="s">
        <v>151</v>
      </c>
      <c r="B97" s="202">
        <v>96</v>
      </c>
      <c r="C97" s="244">
        <v>29.5</v>
      </c>
      <c r="D97" s="18">
        <v>23.2</v>
      </c>
    </row>
    <row r="98" spans="1:4" ht="14.1" customHeight="1" x14ac:dyDescent="0.2">
      <c r="A98" s="5" t="s">
        <v>152</v>
      </c>
      <c r="B98" s="202">
        <v>97</v>
      </c>
      <c r="C98" s="244">
        <v>30.8</v>
      </c>
      <c r="D98" s="18">
        <v>25.7</v>
      </c>
    </row>
    <row r="99" spans="1:4" ht="14.1" customHeight="1" x14ac:dyDescent="0.2">
      <c r="A99" s="5" t="s">
        <v>153</v>
      </c>
      <c r="B99" s="202">
        <v>98</v>
      </c>
      <c r="C99" s="244">
        <v>32</v>
      </c>
      <c r="D99" s="18">
        <v>30.3</v>
      </c>
    </row>
    <row r="100" spans="1:4" ht="14.1" customHeight="1" x14ac:dyDescent="0.2">
      <c r="A100" s="5" t="s">
        <v>154</v>
      </c>
      <c r="B100" s="202">
        <v>99</v>
      </c>
      <c r="C100" s="244">
        <v>32.9</v>
      </c>
      <c r="D100" s="18">
        <v>37.700000000000003</v>
      </c>
    </row>
    <row r="101" spans="1:4" ht="14.1" customHeight="1" x14ac:dyDescent="0.2">
      <c r="A101" s="7" t="s">
        <v>155</v>
      </c>
      <c r="B101" s="204">
        <v>100</v>
      </c>
      <c r="C101" s="55">
        <v>27.5</v>
      </c>
      <c r="D101" s="55">
        <v>63</v>
      </c>
    </row>
    <row r="104" spans="1:4" s="66" customFormat="1" ht="18" x14ac:dyDescent="0.25">
      <c r="A104" s="385"/>
      <c r="B104" s="385"/>
      <c r="C104" s="385"/>
      <c r="D104" s="386"/>
    </row>
  </sheetData>
  <mergeCells count="2">
    <mergeCell ref="A104:D104"/>
    <mergeCell ref="F22:J22"/>
  </mergeCells>
  <hyperlinks>
    <hyperlink ref="F22" location="Innehållsförteckning!A1" display="Tillbaka till innehållsförteckning" xr:uid="{9C2B7F45-869B-4DF8-987C-06DD91211685}"/>
  </hyperlinks>
  <pageMargins left="0.05" right="0.05" top="0.5" bottom="0.5" header="0" footer="0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3A02F-42BA-4CBF-924E-7358640ABB9A}">
  <dimension ref="B1:V47"/>
  <sheetViews>
    <sheetView showGridLines="0" zoomScaleNormal="100" workbookViewId="0">
      <selection activeCell="M44" sqref="M44"/>
    </sheetView>
  </sheetViews>
  <sheetFormatPr defaultColWidth="11.42578125" defaultRowHeight="12.75" x14ac:dyDescent="0.2"/>
  <cols>
    <col min="1" max="1" width="3.140625" style="109" customWidth="1"/>
    <col min="2" max="2" width="9.28515625" style="109" bestFit="1" customWidth="1"/>
    <col min="3" max="3" width="12.85546875" style="109" customWidth="1"/>
    <col min="4" max="4" width="12.42578125" style="109" customWidth="1"/>
    <col min="5" max="5" width="14.28515625" style="109" customWidth="1"/>
    <col min="6" max="9" width="11.42578125" style="109"/>
    <col min="10" max="10" width="14.5703125" style="109" customWidth="1"/>
    <col min="11" max="16384" width="11.42578125" style="109"/>
  </cols>
  <sheetData>
    <row r="1" spans="2:11" ht="15" x14ac:dyDescent="0.2">
      <c r="J1" s="227" t="s">
        <v>306</v>
      </c>
      <c r="K1" s="227" t="s">
        <v>494</v>
      </c>
    </row>
    <row r="2" spans="2:11" ht="15" x14ac:dyDescent="0.25">
      <c r="B2" s="393" t="s">
        <v>32</v>
      </c>
      <c r="C2" s="394"/>
      <c r="D2" s="394"/>
      <c r="E2" s="394"/>
      <c r="F2" s="394"/>
      <c r="G2" s="395"/>
      <c r="H2" s="395"/>
      <c r="J2" s="177" t="s">
        <v>32</v>
      </c>
    </row>
    <row r="3" spans="2:11" ht="24" x14ac:dyDescent="0.2">
      <c r="B3" s="192" t="s">
        <v>359</v>
      </c>
      <c r="C3" s="192" t="s">
        <v>51</v>
      </c>
      <c r="D3" s="192" t="s">
        <v>52</v>
      </c>
      <c r="E3" s="192" t="s">
        <v>305</v>
      </c>
      <c r="F3" s="192" t="s">
        <v>369</v>
      </c>
      <c r="G3" s="192" t="s">
        <v>370</v>
      </c>
      <c r="H3" s="192" t="s">
        <v>371</v>
      </c>
    </row>
    <row r="4" spans="2:11" x14ac:dyDescent="0.2">
      <c r="B4" s="201">
        <v>1</v>
      </c>
      <c r="C4" s="233">
        <v>-3.8</v>
      </c>
      <c r="D4" s="233">
        <v>-1.1000000000000001</v>
      </c>
      <c r="E4" s="233">
        <v>11</v>
      </c>
      <c r="F4" s="233">
        <v>84.9</v>
      </c>
      <c r="G4" s="234">
        <v>7.8</v>
      </c>
      <c r="H4" s="233">
        <v>1.2</v>
      </c>
      <c r="I4" s="232"/>
    </row>
    <row r="5" spans="2:11" x14ac:dyDescent="0.2">
      <c r="B5" s="201">
        <v>2</v>
      </c>
      <c r="C5" s="233">
        <v>0.4</v>
      </c>
      <c r="D5" s="233">
        <v>3.9</v>
      </c>
      <c r="E5" s="233">
        <v>7</v>
      </c>
      <c r="F5" s="233">
        <v>77.8</v>
      </c>
      <c r="G5" s="234">
        <v>10</v>
      </c>
      <c r="H5" s="233">
        <v>0.9</v>
      </c>
      <c r="I5" s="232"/>
    </row>
    <row r="6" spans="2:11" x14ac:dyDescent="0.2">
      <c r="B6" s="201">
        <v>3</v>
      </c>
      <c r="C6" s="233">
        <v>0.6</v>
      </c>
      <c r="D6" s="233">
        <v>4</v>
      </c>
      <c r="E6" s="233">
        <v>6.7000000000000197</v>
      </c>
      <c r="F6" s="233">
        <v>75.599999999999994</v>
      </c>
      <c r="G6" s="234">
        <v>12.1</v>
      </c>
      <c r="H6" s="233">
        <v>1</v>
      </c>
      <c r="I6" s="232"/>
    </row>
    <row r="7" spans="2:11" x14ac:dyDescent="0.2">
      <c r="B7" s="201">
        <v>4</v>
      </c>
      <c r="C7" s="233">
        <v>0.8</v>
      </c>
      <c r="D7" s="233">
        <v>4</v>
      </c>
      <c r="E7" s="233">
        <v>8</v>
      </c>
      <c r="F7" s="233">
        <v>72.8</v>
      </c>
      <c r="G7" s="234">
        <v>13.2</v>
      </c>
      <c r="H7" s="233">
        <v>1.2</v>
      </c>
      <c r="I7" s="232"/>
    </row>
    <row r="8" spans="2:11" x14ac:dyDescent="0.2">
      <c r="B8" s="201">
        <v>5</v>
      </c>
      <c r="C8" s="233">
        <v>1.2</v>
      </c>
      <c r="D8" s="233">
        <v>4.4000000000000004</v>
      </c>
      <c r="E8" s="233">
        <v>7</v>
      </c>
      <c r="F8" s="233">
        <v>70.900000000000006</v>
      </c>
      <c r="G8" s="234">
        <v>15</v>
      </c>
      <c r="H8" s="233">
        <v>1.5</v>
      </c>
      <c r="I8" s="232"/>
    </row>
    <row r="9" spans="2:11" x14ac:dyDescent="0.2">
      <c r="B9" s="201">
        <v>6</v>
      </c>
      <c r="C9" s="233">
        <v>2.8</v>
      </c>
      <c r="D9" s="233">
        <v>6.7</v>
      </c>
      <c r="E9" s="233">
        <v>3.80000000000001</v>
      </c>
      <c r="F9" s="233">
        <v>66.099999999999994</v>
      </c>
      <c r="G9" s="234">
        <v>18</v>
      </c>
      <c r="H9" s="233">
        <v>2.6</v>
      </c>
      <c r="I9" s="232"/>
    </row>
    <row r="10" spans="2:11" x14ac:dyDescent="0.2">
      <c r="B10" s="201">
        <v>7</v>
      </c>
      <c r="C10" s="233">
        <v>6.4</v>
      </c>
      <c r="D10" s="233">
        <v>8.9</v>
      </c>
      <c r="E10" s="233">
        <v>2.8</v>
      </c>
      <c r="F10" s="233">
        <v>57.6</v>
      </c>
      <c r="G10" s="234">
        <v>20.5</v>
      </c>
      <c r="H10" s="233">
        <v>3.8</v>
      </c>
      <c r="I10" s="232"/>
    </row>
    <row r="11" spans="2:11" x14ac:dyDescent="0.2">
      <c r="B11" s="201">
        <v>8</v>
      </c>
      <c r="C11" s="233">
        <v>13.2</v>
      </c>
      <c r="D11" s="233">
        <v>10.3</v>
      </c>
      <c r="E11" s="233">
        <v>2.80000000000001</v>
      </c>
      <c r="F11" s="233">
        <v>46.7</v>
      </c>
      <c r="G11" s="234">
        <v>22.4</v>
      </c>
      <c r="H11" s="233">
        <v>4.5999999999999996</v>
      </c>
      <c r="I11" s="232"/>
    </row>
    <row r="12" spans="2:11" x14ac:dyDescent="0.2">
      <c r="B12" s="201">
        <v>9</v>
      </c>
      <c r="C12" s="233">
        <v>20.7</v>
      </c>
      <c r="D12" s="233">
        <v>11.8</v>
      </c>
      <c r="E12" s="233">
        <v>2.2000000000000002</v>
      </c>
      <c r="F12" s="233">
        <v>35.5</v>
      </c>
      <c r="G12" s="234">
        <v>25</v>
      </c>
      <c r="H12" s="233">
        <v>4.8</v>
      </c>
      <c r="I12" s="232"/>
    </row>
    <row r="13" spans="2:11" x14ac:dyDescent="0.2">
      <c r="B13" s="201">
        <v>10</v>
      </c>
      <c r="C13" s="233">
        <v>14.9</v>
      </c>
      <c r="D13" s="233">
        <v>49.1</v>
      </c>
      <c r="E13" s="233">
        <v>1.19999999999999</v>
      </c>
      <c r="F13" s="233">
        <v>14.4</v>
      </c>
      <c r="G13" s="234">
        <v>17.7</v>
      </c>
      <c r="H13" s="233">
        <v>2.7</v>
      </c>
      <c r="I13" s="232"/>
    </row>
    <row r="14" spans="2:11" x14ac:dyDescent="0.2">
      <c r="B14" s="235" t="s">
        <v>178</v>
      </c>
      <c r="C14" s="236">
        <v>10.1</v>
      </c>
      <c r="D14" s="236">
        <v>21.8</v>
      </c>
      <c r="E14" s="236">
        <v>3.4000000000000101</v>
      </c>
      <c r="F14" s="236">
        <v>43.8</v>
      </c>
      <c r="G14" s="237">
        <v>18</v>
      </c>
      <c r="H14" s="236">
        <v>2.9</v>
      </c>
      <c r="I14" s="232"/>
    </row>
    <row r="16" spans="2:11" ht="15" x14ac:dyDescent="0.25">
      <c r="B16" s="393" t="s">
        <v>33</v>
      </c>
      <c r="C16" s="394"/>
      <c r="D16" s="394"/>
      <c r="E16" s="394"/>
      <c r="F16" s="394"/>
      <c r="G16" s="395"/>
      <c r="H16" s="395"/>
    </row>
    <row r="17" spans="2:14" ht="24" x14ac:dyDescent="0.2">
      <c r="B17" s="192" t="s">
        <v>359</v>
      </c>
      <c r="C17" s="192" t="s">
        <v>51</v>
      </c>
      <c r="D17" s="192" t="s">
        <v>52</v>
      </c>
      <c r="E17" s="192" t="s">
        <v>305</v>
      </c>
      <c r="F17" s="192" t="s">
        <v>369</v>
      </c>
      <c r="G17" s="192" t="s">
        <v>370</v>
      </c>
      <c r="H17" s="192" t="s">
        <v>371</v>
      </c>
    </row>
    <row r="18" spans="2:14" ht="15" x14ac:dyDescent="0.2">
      <c r="B18" s="201">
        <v>1</v>
      </c>
      <c r="C18" s="233">
        <v>-6.2</v>
      </c>
      <c r="D18" s="233">
        <v>-3.1</v>
      </c>
      <c r="E18" s="233">
        <v>13.3</v>
      </c>
      <c r="F18" s="233">
        <v>85.8</v>
      </c>
      <c r="G18" s="234">
        <v>8.8000000000000007</v>
      </c>
      <c r="H18" s="233">
        <v>1.4</v>
      </c>
      <c r="J18" s="177" t="s">
        <v>33</v>
      </c>
      <c r="K18" s="19"/>
      <c r="L18" s="19"/>
      <c r="M18" s="177" t="s">
        <v>34</v>
      </c>
    </row>
    <row r="19" spans="2:14" x14ac:dyDescent="0.2">
      <c r="B19" s="201">
        <v>2</v>
      </c>
      <c r="C19" s="233">
        <v>0.5</v>
      </c>
      <c r="D19" s="233">
        <v>3</v>
      </c>
      <c r="E19" s="233">
        <v>6.5000000000000204</v>
      </c>
      <c r="F19" s="233">
        <v>78.099999999999994</v>
      </c>
      <c r="G19" s="234">
        <v>11.1</v>
      </c>
      <c r="H19" s="233">
        <v>0.8</v>
      </c>
    </row>
    <row r="20" spans="2:14" x14ac:dyDescent="0.2">
      <c r="B20" s="201">
        <v>3</v>
      </c>
      <c r="C20" s="233">
        <v>0.8</v>
      </c>
      <c r="D20" s="233">
        <v>3.4</v>
      </c>
      <c r="E20" s="233">
        <v>5.6</v>
      </c>
      <c r="F20" s="233">
        <v>75.2</v>
      </c>
      <c r="G20" s="234">
        <v>14.1</v>
      </c>
      <c r="H20" s="233">
        <v>0.9</v>
      </c>
    </row>
    <row r="21" spans="2:14" x14ac:dyDescent="0.2">
      <c r="B21" s="201">
        <v>4</v>
      </c>
      <c r="C21" s="233">
        <v>1.2</v>
      </c>
      <c r="D21" s="233">
        <v>4.0999999999999996</v>
      </c>
      <c r="E21" s="233">
        <v>4.5000000000000204</v>
      </c>
      <c r="F21" s="233">
        <v>72.599999999999994</v>
      </c>
      <c r="G21" s="234">
        <v>16.399999999999999</v>
      </c>
      <c r="H21" s="233">
        <v>1.2</v>
      </c>
    </row>
    <row r="22" spans="2:14" x14ac:dyDescent="0.2">
      <c r="B22" s="201">
        <v>5</v>
      </c>
      <c r="C22" s="233">
        <v>2.5</v>
      </c>
      <c r="D22" s="233">
        <v>5.9</v>
      </c>
      <c r="E22" s="233">
        <v>2.7999999999999798</v>
      </c>
      <c r="F22" s="233">
        <v>67.900000000000006</v>
      </c>
      <c r="G22" s="234">
        <v>18.899999999999999</v>
      </c>
      <c r="H22" s="233">
        <v>2</v>
      </c>
    </row>
    <row r="23" spans="2:14" x14ac:dyDescent="0.2">
      <c r="B23" s="201">
        <v>6</v>
      </c>
      <c r="C23" s="233">
        <v>5.2</v>
      </c>
      <c r="D23" s="233">
        <v>7.6</v>
      </c>
      <c r="E23" s="233">
        <v>2.5</v>
      </c>
      <c r="F23" s="233">
        <v>60.2</v>
      </c>
      <c r="G23" s="234">
        <v>21.4</v>
      </c>
      <c r="H23" s="233">
        <v>3.1</v>
      </c>
    </row>
    <row r="24" spans="2:14" x14ac:dyDescent="0.2">
      <c r="B24" s="201">
        <v>7</v>
      </c>
      <c r="C24" s="233">
        <v>10.199999999999999</v>
      </c>
      <c r="D24" s="233">
        <v>9</v>
      </c>
      <c r="E24" s="233">
        <v>2.6000000000000099</v>
      </c>
      <c r="F24" s="233">
        <v>50.4</v>
      </c>
      <c r="G24" s="234">
        <v>23.8</v>
      </c>
      <c r="H24" s="233">
        <v>4</v>
      </c>
    </row>
    <row r="25" spans="2:14" x14ac:dyDescent="0.2">
      <c r="B25" s="201">
        <v>8</v>
      </c>
      <c r="C25" s="233">
        <v>15.9</v>
      </c>
      <c r="D25" s="233">
        <v>10</v>
      </c>
      <c r="E25" s="233">
        <v>2.30000000000001</v>
      </c>
      <c r="F25" s="233">
        <v>40.799999999999997</v>
      </c>
      <c r="G25" s="234">
        <v>26.4</v>
      </c>
      <c r="H25" s="233">
        <v>4.5999999999999996</v>
      </c>
    </row>
    <row r="26" spans="2:14" x14ac:dyDescent="0.2">
      <c r="B26" s="201">
        <v>9</v>
      </c>
      <c r="C26" s="233">
        <v>20.7</v>
      </c>
      <c r="D26" s="233">
        <v>12.1</v>
      </c>
      <c r="E26" s="233">
        <v>1.8</v>
      </c>
      <c r="F26" s="233">
        <v>31.5</v>
      </c>
      <c r="G26" s="234">
        <v>29.2</v>
      </c>
      <c r="H26" s="233">
        <v>4.7</v>
      </c>
    </row>
    <row r="27" spans="2:14" x14ac:dyDescent="0.2">
      <c r="B27" s="201">
        <v>10</v>
      </c>
      <c r="C27" s="233">
        <v>14.2</v>
      </c>
      <c r="D27" s="233">
        <v>52.1</v>
      </c>
      <c r="E27" s="233">
        <v>1.0999999999999901</v>
      </c>
      <c r="F27" s="233">
        <v>12</v>
      </c>
      <c r="G27" s="234">
        <v>18.100000000000001</v>
      </c>
      <c r="H27" s="233">
        <v>2.5</v>
      </c>
    </row>
    <row r="28" spans="2:14" x14ac:dyDescent="0.2">
      <c r="B28" s="235" t="s">
        <v>178</v>
      </c>
      <c r="C28" s="236">
        <v>10.9</v>
      </c>
      <c r="D28" s="236">
        <v>23.8</v>
      </c>
      <c r="E28" s="236">
        <v>2.8</v>
      </c>
      <c r="F28" s="236">
        <v>39.299999999999997</v>
      </c>
      <c r="G28" s="237">
        <v>20.3</v>
      </c>
      <c r="H28" s="236">
        <v>2.9</v>
      </c>
    </row>
    <row r="29" spans="2:14" ht="14.25" x14ac:dyDescent="0.2">
      <c r="C29" s="231"/>
      <c r="D29" s="231"/>
      <c r="E29" s="231"/>
      <c r="F29" s="231"/>
      <c r="G29" s="231"/>
      <c r="H29" s="231"/>
      <c r="J29" s="191" t="s">
        <v>196</v>
      </c>
    </row>
    <row r="30" spans="2:14" x14ac:dyDescent="0.2">
      <c r="C30" s="231"/>
      <c r="D30" s="231"/>
      <c r="E30" s="231"/>
      <c r="F30" s="231"/>
      <c r="G30" s="231"/>
      <c r="H30" s="231"/>
    </row>
    <row r="31" spans="2:14" ht="15" x14ac:dyDescent="0.25">
      <c r="B31" s="393" t="s">
        <v>34</v>
      </c>
      <c r="C31" s="394"/>
      <c r="D31" s="394"/>
      <c r="E31" s="394"/>
      <c r="F31" s="394"/>
      <c r="G31" s="395"/>
      <c r="H31" s="395"/>
    </row>
    <row r="32" spans="2:14" ht="24" x14ac:dyDescent="0.25">
      <c r="B32" s="192" t="s">
        <v>359</v>
      </c>
      <c r="C32" s="192" t="s">
        <v>51</v>
      </c>
      <c r="D32" s="192" t="s">
        <v>52</v>
      </c>
      <c r="E32" s="192" t="s">
        <v>305</v>
      </c>
      <c r="F32" s="192" t="s">
        <v>369</v>
      </c>
      <c r="G32" s="192" t="s">
        <v>370</v>
      </c>
      <c r="H32" s="192" t="s">
        <v>371</v>
      </c>
      <c r="J32" s="384" t="s">
        <v>224</v>
      </c>
      <c r="K32" s="385"/>
      <c r="L32" s="385"/>
      <c r="M32" s="385"/>
      <c r="N32" s="386"/>
    </row>
    <row r="33" spans="2:22" x14ac:dyDescent="0.2">
      <c r="B33" s="201">
        <v>1</v>
      </c>
      <c r="C33" s="233">
        <v>-1.6</v>
      </c>
      <c r="D33" s="233">
        <v>0.5</v>
      </c>
      <c r="E33" s="233">
        <v>9.3999999999999897</v>
      </c>
      <c r="F33" s="233">
        <v>84.1</v>
      </c>
      <c r="G33" s="234">
        <v>6.7</v>
      </c>
      <c r="H33" s="233">
        <v>0.9</v>
      </c>
      <c r="J33" s="232"/>
    </row>
    <row r="34" spans="2:22" x14ac:dyDescent="0.2">
      <c r="B34" s="201">
        <v>2</v>
      </c>
      <c r="C34" s="233">
        <v>0.4</v>
      </c>
      <c r="D34" s="233">
        <v>4.3</v>
      </c>
      <c r="E34" s="233">
        <v>7.3999999999999897</v>
      </c>
      <c r="F34" s="233">
        <v>77.5</v>
      </c>
      <c r="G34" s="234">
        <v>9.5</v>
      </c>
      <c r="H34" s="233">
        <v>0.9</v>
      </c>
      <c r="J34" s="232"/>
    </row>
    <row r="35" spans="2:22" x14ac:dyDescent="0.2">
      <c r="B35" s="201">
        <v>3</v>
      </c>
      <c r="C35" s="233">
        <v>0.5</v>
      </c>
      <c r="D35" s="233">
        <v>4.5</v>
      </c>
      <c r="E35" s="233">
        <v>5.8000000000000096</v>
      </c>
      <c r="F35" s="233">
        <v>76.5</v>
      </c>
      <c r="G35" s="234">
        <v>11.6</v>
      </c>
      <c r="H35" s="233">
        <v>1.1000000000000001</v>
      </c>
      <c r="J35" s="232"/>
    </row>
    <row r="36" spans="2:22" x14ac:dyDescent="0.2">
      <c r="B36" s="201">
        <v>4</v>
      </c>
      <c r="C36" s="233">
        <v>0.7</v>
      </c>
      <c r="D36" s="233">
        <v>4.5</v>
      </c>
      <c r="E36" s="233">
        <v>8.1999999999999993</v>
      </c>
      <c r="F36" s="233">
        <v>73.3</v>
      </c>
      <c r="G36" s="234">
        <v>12</v>
      </c>
      <c r="H36" s="233">
        <v>1.3</v>
      </c>
      <c r="J36" s="232"/>
    </row>
    <row r="37" spans="2:22" x14ac:dyDescent="0.2">
      <c r="B37" s="201">
        <v>5</v>
      </c>
      <c r="C37" s="233">
        <v>0.9</v>
      </c>
      <c r="D37" s="233">
        <v>4.4000000000000004</v>
      </c>
      <c r="E37" s="233">
        <v>9.5</v>
      </c>
      <c r="F37" s="233">
        <v>71.099999999999994</v>
      </c>
      <c r="G37" s="234">
        <v>12.7</v>
      </c>
      <c r="H37" s="233">
        <v>1.4</v>
      </c>
      <c r="J37" s="232"/>
    </row>
    <row r="38" spans="2:22" ht="14.25" x14ac:dyDescent="0.2">
      <c r="B38" s="201">
        <v>6</v>
      </c>
      <c r="C38" s="233">
        <v>1.3</v>
      </c>
      <c r="D38" s="233">
        <v>4.8</v>
      </c>
      <c r="E38" s="233">
        <v>8.5</v>
      </c>
      <c r="F38" s="233">
        <v>69.400000000000006</v>
      </c>
      <c r="G38" s="234">
        <v>14.2</v>
      </c>
      <c r="H38" s="233">
        <v>1.8</v>
      </c>
      <c r="J38" s="232"/>
      <c r="V38" s="142"/>
    </row>
    <row r="39" spans="2:22" x14ac:dyDescent="0.2">
      <c r="B39" s="201">
        <v>7</v>
      </c>
      <c r="C39" s="233">
        <v>3.3</v>
      </c>
      <c r="D39" s="233">
        <v>7.8</v>
      </c>
      <c r="E39" s="233">
        <v>4.7</v>
      </c>
      <c r="F39" s="233">
        <v>63.5</v>
      </c>
      <c r="G39" s="234">
        <v>17.399999999999999</v>
      </c>
      <c r="H39" s="233">
        <v>3.3</v>
      </c>
      <c r="J39" s="232"/>
    </row>
    <row r="40" spans="2:22" x14ac:dyDescent="0.2">
      <c r="B40" s="201">
        <v>8</v>
      </c>
      <c r="C40" s="233">
        <v>8.8000000000000007</v>
      </c>
      <c r="D40" s="233">
        <v>10.5</v>
      </c>
      <c r="E40" s="233">
        <v>3.2</v>
      </c>
      <c r="F40" s="233">
        <v>53.4</v>
      </c>
      <c r="G40" s="234">
        <v>19.5</v>
      </c>
      <c r="H40" s="233">
        <v>4.5999999999999996</v>
      </c>
      <c r="J40" s="232"/>
    </row>
    <row r="41" spans="2:22" x14ac:dyDescent="0.2">
      <c r="B41" s="201">
        <v>9</v>
      </c>
      <c r="C41" s="233">
        <v>18.899999999999999</v>
      </c>
      <c r="D41" s="233">
        <v>12.4</v>
      </c>
      <c r="E41" s="233">
        <v>2.9000000000000101</v>
      </c>
      <c r="F41" s="233">
        <v>40.5</v>
      </c>
      <c r="G41" s="234">
        <v>20.2</v>
      </c>
      <c r="H41" s="233">
        <v>5.0999999999999996</v>
      </c>
      <c r="J41" s="232"/>
    </row>
    <row r="42" spans="2:22" x14ac:dyDescent="0.2">
      <c r="B42" s="201">
        <v>10</v>
      </c>
      <c r="C42" s="233">
        <v>16.7</v>
      </c>
      <c r="D42" s="233">
        <v>46.4</v>
      </c>
      <c r="E42" s="233">
        <v>1.4000000000000199</v>
      </c>
      <c r="F42" s="233">
        <v>17.600000000000001</v>
      </c>
      <c r="G42" s="234">
        <v>14.8</v>
      </c>
      <c r="H42" s="233">
        <v>3.1</v>
      </c>
      <c r="J42" s="232"/>
    </row>
    <row r="43" spans="2:22" x14ac:dyDescent="0.2">
      <c r="B43" s="235" t="s">
        <v>178</v>
      </c>
      <c r="C43" s="236">
        <v>9</v>
      </c>
      <c r="D43" s="236">
        <v>19.2</v>
      </c>
      <c r="E43" s="236">
        <v>4.7</v>
      </c>
      <c r="F43" s="236">
        <v>49.3</v>
      </c>
      <c r="G43" s="237">
        <v>15</v>
      </c>
      <c r="H43" s="236">
        <v>2.8</v>
      </c>
      <c r="J43" s="232"/>
    </row>
    <row r="47" spans="2:22" s="66" customFormat="1" ht="15" x14ac:dyDescent="0.25"/>
  </sheetData>
  <mergeCells count="4">
    <mergeCell ref="J32:N32"/>
    <mergeCell ref="B2:H2"/>
    <mergeCell ref="B16:H16"/>
    <mergeCell ref="B31:H31"/>
  </mergeCells>
  <hyperlinks>
    <hyperlink ref="J32" location="Innehållsförteckning!A1" display="Tillbaka till innehållsförteckning" xr:uid="{D85FC657-1586-4E73-AC45-13F9AFF200F9}"/>
  </hyperlink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FC54-5CE9-4044-8406-D9AB08E82A6A}">
  <dimension ref="A1:J28"/>
  <sheetViews>
    <sheetView showGridLines="0" zoomScale="85" zoomScaleNormal="85" workbookViewId="0">
      <selection activeCell="R12" sqref="R12"/>
    </sheetView>
  </sheetViews>
  <sheetFormatPr defaultColWidth="11.42578125" defaultRowHeight="12" customHeight="1" x14ac:dyDescent="0.2"/>
  <cols>
    <col min="1" max="8" width="11.42578125" style="109"/>
    <col min="9" max="9" width="16.42578125" style="109" customWidth="1"/>
    <col min="10" max="16384" width="11.42578125" style="109"/>
  </cols>
  <sheetData>
    <row r="1" spans="1:10" ht="15" x14ac:dyDescent="0.2">
      <c r="I1" s="227" t="s">
        <v>308</v>
      </c>
      <c r="J1" s="227" t="s">
        <v>495</v>
      </c>
    </row>
    <row r="2" spans="1:10" ht="12" customHeight="1" x14ac:dyDescent="0.2">
      <c r="A2" s="176"/>
      <c r="B2" s="176" t="s">
        <v>307</v>
      </c>
      <c r="C2" s="176" t="s">
        <v>254</v>
      </c>
      <c r="D2" s="176" t="s">
        <v>255</v>
      </c>
      <c r="E2" s="176" t="s">
        <v>257</v>
      </c>
      <c r="F2" s="176" t="s">
        <v>259</v>
      </c>
      <c r="G2" s="176" t="s">
        <v>261</v>
      </c>
    </row>
    <row r="3" spans="1:10" ht="14.1" customHeight="1" x14ac:dyDescent="0.2">
      <c r="A3" s="201" t="s">
        <v>33</v>
      </c>
      <c r="B3" s="186">
        <v>67.3</v>
      </c>
      <c r="C3" s="186">
        <v>82.5</v>
      </c>
      <c r="D3" s="186">
        <v>22.9</v>
      </c>
      <c r="E3" s="186">
        <v>33.299999999999997</v>
      </c>
      <c r="F3" s="186">
        <v>14.4</v>
      </c>
      <c r="G3" s="186">
        <v>5.7</v>
      </c>
    </row>
    <row r="4" spans="1:10" ht="14.1" customHeight="1" x14ac:dyDescent="0.2">
      <c r="A4" s="235" t="s">
        <v>34</v>
      </c>
      <c r="B4" s="238">
        <v>61.7</v>
      </c>
      <c r="C4" s="238">
        <v>81.099999999999994</v>
      </c>
      <c r="D4" s="238">
        <v>14</v>
      </c>
      <c r="E4" s="238">
        <v>24.6</v>
      </c>
      <c r="F4" s="238">
        <v>6.3</v>
      </c>
      <c r="G4" s="238">
        <v>1.9</v>
      </c>
    </row>
    <row r="5" spans="1:10" ht="14.1" customHeight="1" x14ac:dyDescent="0.2"/>
    <row r="6" spans="1:10" ht="14.1" customHeight="1" x14ac:dyDescent="0.2"/>
    <row r="7" spans="1:10" ht="18" x14ac:dyDescent="0.25">
      <c r="A7" s="384" t="s">
        <v>224</v>
      </c>
      <c r="B7" s="385"/>
      <c r="C7" s="385"/>
      <c r="D7" s="385"/>
      <c r="E7" s="386"/>
    </row>
    <row r="9" spans="1:10" ht="14.1" customHeight="1" x14ac:dyDescent="0.2"/>
    <row r="10" spans="1:10" ht="14.1" customHeight="1" x14ac:dyDescent="0.2"/>
    <row r="11" spans="1:10" ht="14.1" customHeight="1" x14ac:dyDescent="0.2"/>
    <row r="12" spans="1:10" ht="14.1" customHeight="1" x14ac:dyDescent="0.2"/>
    <row r="14" spans="1:10" ht="14.1" customHeight="1" x14ac:dyDescent="0.2"/>
    <row r="15" spans="1:10" ht="14.1" customHeight="1" x14ac:dyDescent="0.2"/>
    <row r="16" spans="1:10" ht="14.1" customHeight="1" x14ac:dyDescent="0.2"/>
    <row r="17" spans="1:9" ht="14.1" customHeight="1" x14ac:dyDescent="0.2">
      <c r="I17" s="109" t="s">
        <v>196</v>
      </c>
    </row>
    <row r="19" spans="1:9" ht="14.1" customHeight="1" x14ac:dyDescent="0.2"/>
    <row r="20" spans="1:9" ht="14.1" customHeight="1" x14ac:dyDescent="0.2"/>
    <row r="21" spans="1:9" ht="14.1" customHeight="1" x14ac:dyDescent="0.2"/>
    <row r="22" spans="1:9" ht="14.1" customHeight="1" x14ac:dyDescent="0.2"/>
    <row r="26" spans="1:9" ht="12" customHeight="1" x14ac:dyDescent="0.25">
      <c r="A26" s="66"/>
      <c r="B26" s="66"/>
      <c r="C26" s="66"/>
      <c r="D26" s="66"/>
      <c r="E26" s="66"/>
      <c r="F26" s="66"/>
      <c r="G26" s="66"/>
    </row>
    <row r="28" spans="1:9" s="66" customFormat="1" ht="15" x14ac:dyDescent="0.25">
      <c r="A28" s="109"/>
      <c r="B28" s="109"/>
      <c r="C28" s="109"/>
      <c r="D28" s="109"/>
      <c r="E28" s="109"/>
      <c r="F28" s="109"/>
      <c r="G28" s="109"/>
    </row>
  </sheetData>
  <mergeCells count="1">
    <mergeCell ref="A7:E7"/>
  </mergeCells>
  <hyperlinks>
    <hyperlink ref="A7" location="Innehållsförteckning!A1" display="Tillbaka till innehållsförteckning" xr:uid="{94F1DE43-0A9E-4CF3-9B92-3970D47957C1}"/>
  </hyperlinks>
  <pageMargins left="0.05" right="0.05" top="0.5" bottom="0.5" header="0" footer="0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149E-0E90-42F3-9CC6-825BCBC1B48F}">
  <dimension ref="A1:J24"/>
  <sheetViews>
    <sheetView showGridLines="0" zoomScaleNormal="100" workbookViewId="0">
      <selection activeCell="K37" sqref="K37"/>
    </sheetView>
  </sheetViews>
  <sheetFormatPr defaultColWidth="9.85546875" defaultRowHeight="12" customHeight="1" x14ac:dyDescent="0.2"/>
  <cols>
    <col min="1" max="1" width="11.5703125" style="353" bestFit="1" customWidth="1"/>
    <col min="2" max="3" width="13.5703125" style="353" bestFit="1" customWidth="1"/>
    <col min="4" max="4" width="3.85546875" style="353" customWidth="1"/>
    <col min="5" max="5" width="12.7109375" style="353" bestFit="1" customWidth="1"/>
    <col min="6" max="13" width="13.5703125" style="353" bestFit="1" customWidth="1"/>
    <col min="14" max="19" width="11" style="353" bestFit="1" customWidth="1"/>
    <col min="20" max="21" width="9.28515625" style="353" bestFit="1" customWidth="1"/>
    <col min="22" max="25" width="8.28515625" style="353" bestFit="1" customWidth="1"/>
    <col min="26" max="27" width="11.85546875" style="353" bestFit="1" customWidth="1"/>
    <col min="28" max="29" width="11" style="353" bestFit="1" customWidth="1"/>
    <col min="30" max="30" width="11.85546875" style="353" bestFit="1" customWidth="1"/>
    <col min="31" max="31" width="11" style="353" bestFit="1" customWidth="1"/>
    <col min="32" max="33" width="11.85546875" style="353" bestFit="1" customWidth="1"/>
    <col min="34" max="36" width="11" style="353" bestFit="1" customWidth="1"/>
    <col min="37" max="37" width="10.140625" style="353" bestFit="1" customWidth="1"/>
    <col min="38" max="16384" width="9.85546875" style="353"/>
  </cols>
  <sheetData>
    <row r="1" spans="1:10" ht="12" customHeight="1" x14ac:dyDescent="0.2">
      <c r="A1" s="351"/>
      <c r="B1" s="351"/>
      <c r="C1" s="351"/>
      <c r="D1" s="352"/>
      <c r="E1" s="352"/>
      <c r="H1" s="240"/>
    </row>
    <row r="2" spans="1:10" ht="12" customHeight="1" x14ac:dyDescent="0.2">
      <c r="A2" s="351"/>
      <c r="B2" s="351"/>
      <c r="C2" s="351"/>
      <c r="D2" s="352"/>
      <c r="E2" s="352"/>
      <c r="H2" s="240" t="s">
        <v>313</v>
      </c>
      <c r="J2" s="240" t="s">
        <v>496</v>
      </c>
    </row>
    <row r="3" spans="1:10" ht="12" customHeight="1" x14ac:dyDescent="0.2">
      <c r="A3" s="342"/>
      <c r="B3" s="387" t="s">
        <v>312</v>
      </c>
      <c r="C3" s="388"/>
      <c r="D3" s="342" t="s">
        <v>157</v>
      </c>
      <c r="E3" s="387" t="s">
        <v>253</v>
      </c>
      <c r="F3" s="388"/>
    </row>
    <row r="4" spans="1:10" ht="12" customHeight="1" x14ac:dyDescent="0.2">
      <c r="A4" s="342"/>
      <c r="B4" s="342" t="s">
        <v>34</v>
      </c>
      <c r="C4" s="342" t="s">
        <v>33</v>
      </c>
      <c r="D4" s="342"/>
      <c r="E4" s="342" t="s">
        <v>34</v>
      </c>
      <c r="F4" s="342" t="s">
        <v>33</v>
      </c>
    </row>
    <row r="5" spans="1:10" ht="12" customHeight="1" x14ac:dyDescent="0.2">
      <c r="A5" s="354" t="s">
        <v>230</v>
      </c>
      <c r="B5" s="355">
        <v>62.4</v>
      </c>
      <c r="C5" s="355">
        <v>67.5</v>
      </c>
      <c r="D5" s="355"/>
      <c r="E5" s="355">
        <v>59.3</v>
      </c>
      <c r="F5" s="355">
        <v>66.5</v>
      </c>
    </row>
    <row r="6" spans="1:10" ht="12" customHeight="1" x14ac:dyDescent="0.2">
      <c r="A6" s="354" t="s">
        <v>244</v>
      </c>
      <c r="B6" s="355">
        <v>1.6</v>
      </c>
      <c r="C6" s="355">
        <v>2.2999999999999998</v>
      </c>
      <c r="D6" s="355"/>
      <c r="E6" s="355">
        <v>8.1999999999999993</v>
      </c>
      <c r="F6" s="355">
        <v>7.6</v>
      </c>
    </row>
    <row r="7" spans="1:10" ht="12" customHeight="1" x14ac:dyDescent="0.2">
      <c r="A7" s="354" t="s">
        <v>245</v>
      </c>
      <c r="B7" s="355">
        <v>3.1</v>
      </c>
      <c r="C7" s="355">
        <v>2.6</v>
      </c>
      <c r="D7" s="355"/>
      <c r="E7" s="355">
        <v>3.8</v>
      </c>
      <c r="F7" s="355">
        <v>1.9</v>
      </c>
    </row>
    <row r="8" spans="1:10" ht="12" customHeight="1" x14ac:dyDescent="0.2">
      <c r="A8" s="354" t="s">
        <v>246</v>
      </c>
      <c r="B8" s="355">
        <v>27.7</v>
      </c>
      <c r="C8" s="355">
        <v>22.3</v>
      </c>
      <c r="D8" s="355"/>
      <c r="E8" s="355">
        <v>16</v>
      </c>
      <c r="F8" s="355">
        <v>12.3</v>
      </c>
    </row>
    <row r="9" spans="1:10" ht="12" customHeight="1" x14ac:dyDescent="0.2">
      <c r="A9" s="354" t="s">
        <v>247</v>
      </c>
      <c r="B9" s="355">
        <v>3</v>
      </c>
      <c r="C9" s="355">
        <v>2.4</v>
      </c>
      <c r="D9" s="355"/>
      <c r="E9" s="355">
        <v>2.9</v>
      </c>
      <c r="F9" s="355">
        <v>2.4</v>
      </c>
    </row>
    <row r="10" spans="1:10" ht="12" customHeight="1" x14ac:dyDescent="0.2">
      <c r="A10" s="356" t="s">
        <v>248</v>
      </c>
      <c r="B10" s="357">
        <v>2.2999999999999998</v>
      </c>
      <c r="C10" s="357">
        <v>2.9</v>
      </c>
      <c r="D10" s="357"/>
      <c r="E10" s="357">
        <v>9.6999999999999993</v>
      </c>
      <c r="F10" s="357">
        <v>9.1999999999999993</v>
      </c>
    </row>
    <row r="14" spans="1:10" ht="18" x14ac:dyDescent="0.25">
      <c r="A14" s="384" t="s">
        <v>224</v>
      </c>
      <c r="B14" s="385"/>
      <c r="C14" s="385"/>
      <c r="D14" s="385"/>
      <c r="E14" s="386"/>
    </row>
    <row r="24" spans="8:8" ht="12" customHeight="1" x14ac:dyDescent="0.2">
      <c r="H24" s="228" t="s">
        <v>196</v>
      </c>
    </row>
  </sheetData>
  <mergeCells count="3">
    <mergeCell ref="B3:C3"/>
    <mergeCell ref="E3:F3"/>
    <mergeCell ref="A14:E14"/>
  </mergeCells>
  <hyperlinks>
    <hyperlink ref="A14" location="Innehållsförteckning!A1" display="Tillbaka till innehållsförteckning" xr:uid="{ACD8E474-6688-415E-B62A-6546EAC8B56C}"/>
  </hyperlinks>
  <pageMargins left="0.05" right="0.05" top="0.5" bottom="0.5" header="0" footer="0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0135-CA97-488E-B670-85DE9EF2EAEF}">
  <dimension ref="A1:P33"/>
  <sheetViews>
    <sheetView showGridLines="0" zoomScaleNormal="100" workbookViewId="0">
      <selection activeCell="J22" sqref="J22"/>
    </sheetView>
  </sheetViews>
  <sheetFormatPr defaultColWidth="11.42578125" defaultRowHeight="12.75" x14ac:dyDescent="0.2"/>
  <cols>
    <col min="1" max="1" width="18.85546875" style="109" customWidth="1"/>
    <col min="2" max="13" width="10.85546875" style="109" customWidth="1"/>
    <col min="14" max="14" width="12.7109375" style="109" bestFit="1" customWidth="1"/>
    <col min="15" max="15" width="10.7109375" style="109" bestFit="1" customWidth="1"/>
    <col min="16" max="16" width="30.7109375" style="109" customWidth="1"/>
    <col min="17" max="20" width="9.5703125" style="109" bestFit="1" customWidth="1"/>
    <col min="21" max="22" width="13.7109375" style="109" bestFit="1" customWidth="1"/>
    <col min="23" max="24" width="12.7109375" style="109" bestFit="1" customWidth="1"/>
    <col min="25" max="25" width="13.7109375" style="109" bestFit="1" customWidth="1"/>
    <col min="26" max="26" width="12.7109375" style="109" bestFit="1" customWidth="1"/>
    <col min="27" max="28" width="13.7109375" style="109" bestFit="1" customWidth="1"/>
    <col min="29" max="31" width="12.7109375" style="109" bestFit="1" customWidth="1"/>
    <col min="32" max="32" width="11.7109375" style="109" bestFit="1" customWidth="1"/>
    <col min="33" max="16384" width="11.42578125" style="109"/>
  </cols>
  <sheetData>
    <row r="1" spans="1:16" ht="15" x14ac:dyDescent="0.2">
      <c r="A1" s="372"/>
      <c r="B1" s="387" t="s">
        <v>312</v>
      </c>
      <c r="C1" s="388"/>
      <c r="D1" s="387" t="s">
        <v>253</v>
      </c>
      <c r="E1" s="388"/>
      <c r="F1" s="387" t="s">
        <v>372</v>
      </c>
      <c r="G1" s="388"/>
      <c r="H1" s="387" t="s">
        <v>373</v>
      </c>
      <c r="I1" s="388"/>
      <c r="J1" s="387" t="s">
        <v>374</v>
      </c>
      <c r="K1" s="388"/>
      <c r="L1" s="387" t="s">
        <v>375</v>
      </c>
      <c r="M1" s="388"/>
      <c r="P1" s="240"/>
    </row>
    <row r="2" spans="1:16" x14ac:dyDescent="0.2">
      <c r="A2" s="372"/>
      <c r="B2" s="372" t="s">
        <v>33</v>
      </c>
      <c r="C2" s="372" t="s">
        <v>34</v>
      </c>
      <c r="D2" s="372" t="s">
        <v>33</v>
      </c>
      <c r="E2" s="372" t="s">
        <v>34</v>
      </c>
      <c r="F2" s="372" t="s">
        <v>33</v>
      </c>
      <c r="G2" s="372" t="s">
        <v>34</v>
      </c>
      <c r="H2" s="372" t="s">
        <v>33</v>
      </c>
      <c r="I2" s="372" t="s">
        <v>34</v>
      </c>
      <c r="J2" s="372" t="s">
        <v>33</v>
      </c>
      <c r="K2" s="372" t="s">
        <v>34</v>
      </c>
      <c r="L2" s="372" t="s">
        <v>33</v>
      </c>
      <c r="M2" s="372" t="s">
        <v>34</v>
      </c>
    </row>
    <row r="3" spans="1:16" x14ac:dyDescent="0.2">
      <c r="A3" s="354" t="s">
        <v>51</v>
      </c>
      <c r="B3" s="428">
        <v>352666</v>
      </c>
      <c r="C3" s="428">
        <v>260584</v>
      </c>
      <c r="D3" s="428">
        <v>319171</v>
      </c>
      <c r="E3" s="428">
        <v>227854</v>
      </c>
      <c r="F3" s="428">
        <v>276945</v>
      </c>
      <c r="G3" s="428">
        <v>199217</v>
      </c>
      <c r="H3" s="428">
        <v>310254</v>
      </c>
      <c r="I3" s="428">
        <v>218762</v>
      </c>
      <c r="J3" s="428">
        <v>330300</v>
      </c>
      <c r="K3" s="428">
        <v>234879</v>
      </c>
      <c r="L3" s="428">
        <v>372265</v>
      </c>
      <c r="M3" s="428">
        <v>279208</v>
      </c>
      <c r="N3" s="230"/>
    </row>
    <row r="4" spans="1:16" x14ac:dyDescent="0.2">
      <c r="A4" s="354" t="s">
        <v>52</v>
      </c>
      <c r="B4" s="428">
        <v>103344</v>
      </c>
      <c r="C4" s="428">
        <v>50125</v>
      </c>
      <c r="D4" s="428">
        <v>29737</v>
      </c>
      <c r="E4" s="428">
        <v>18421</v>
      </c>
      <c r="F4" s="428">
        <v>7419</v>
      </c>
      <c r="G4" s="428">
        <v>3686</v>
      </c>
      <c r="H4" s="428">
        <v>19642</v>
      </c>
      <c r="I4" s="428">
        <v>11003</v>
      </c>
      <c r="J4" s="428">
        <v>43654</v>
      </c>
      <c r="K4" s="428">
        <v>26730</v>
      </c>
      <c r="L4" s="428">
        <v>37880</v>
      </c>
      <c r="M4" s="428">
        <v>27379</v>
      </c>
    </row>
    <row r="5" spans="1:16" x14ac:dyDescent="0.2">
      <c r="A5" s="354" t="s">
        <v>315</v>
      </c>
      <c r="B5" s="428">
        <v>16205</v>
      </c>
      <c r="C5" s="428">
        <v>22278</v>
      </c>
      <c r="D5" s="428">
        <v>24595</v>
      </c>
      <c r="E5" s="428">
        <v>26097</v>
      </c>
      <c r="F5" s="428">
        <v>25893</v>
      </c>
      <c r="G5" s="428">
        <v>29117</v>
      </c>
      <c r="H5" s="428">
        <v>29556</v>
      </c>
      <c r="I5" s="428">
        <v>29088</v>
      </c>
      <c r="J5" s="428">
        <v>20417</v>
      </c>
      <c r="K5" s="428">
        <v>23265</v>
      </c>
      <c r="L5" s="428">
        <v>19744</v>
      </c>
      <c r="M5" s="428">
        <v>23309</v>
      </c>
    </row>
    <row r="6" spans="1:16" x14ac:dyDescent="0.2">
      <c r="A6" s="354" t="s">
        <v>166</v>
      </c>
      <c r="B6" s="428">
        <v>102937</v>
      </c>
      <c r="C6" s="428">
        <v>85383</v>
      </c>
      <c r="D6" s="428">
        <v>36666</v>
      </c>
      <c r="E6" s="428">
        <v>38589</v>
      </c>
      <c r="F6" s="428">
        <v>12641</v>
      </c>
      <c r="G6" s="428">
        <v>7295</v>
      </c>
      <c r="H6" s="428">
        <v>13310</v>
      </c>
      <c r="I6" s="428">
        <v>11205</v>
      </c>
      <c r="J6" s="428">
        <v>65274</v>
      </c>
      <c r="K6" s="428">
        <v>70115</v>
      </c>
      <c r="L6" s="428">
        <v>34511</v>
      </c>
      <c r="M6" s="428">
        <v>31840</v>
      </c>
    </row>
    <row r="7" spans="1:16" x14ac:dyDescent="0.2">
      <c r="A7" s="354" t="s">
        <v>31</v>
      </c>
      <c r="B7" s="428">
        <v>11824</v>
      </c>
      <c r="C7" s="428">
        <v>18022</v>
      </c>
      <c r="D7" s="428">
        <v>16773</v>
      </c>
      <c r="E7" s="428">
        <v>28925</v>
      </c>
      <c r="F7" s="428">
        <v>22619</v>
      </c>
      <c r="G7" s="428">
        <v>54707</v>
      </c>
      <c r="H7" s="428">
        <v>21848</v>
      </c>
      <c r="I7" s="428">
        <v>35597</v>
      </c>
      <c r="J7" s="428">
        <v>10792</v>
      </c>
      <c r="K7" s="428">
        <v>17956</v>
      </c>
      <c r="L7" s="428">
        <v>14578</v>
      </c>
      <c r="M7" s="428">
        <v>22768</v>
      </c>
    </row>
    <row r="8" spans="1:16" x14ac:dyDescent="0.2">
      <c r="A8" s="356" t="s">
        <v>37</v>
      </c>
      <c r="B8" s="429">
        <v>-145428</v>
      </c>
      <c r="C8" s="429">
        <v>-94521</v>
      </c>
      <c r="D8" s="429">
        <v>-98603</v>
      </c>
      <c r="E8" s="429">
        <v>-67420</v>
      </c>
      <c r="F8" s="429">
        <v>-73844</v>
      </c>
      <c r="G8" s="429">
        <v>-49535</v>
      </c>
      <c r="H8" s="429">
        <v>-86955</v>
      </c>
      <c r="I8" s="429">
        <v>-57702</v>
      </c>
      <c r="J8" s="429">
        <v>-112946</v>
      </c>
      <c r="K8" s="429">
        <v>-77774</v>
      </c>
      <c r="L8" s="429">
        <v>-117617</v>
      </c>
      <c r="M8" s="429">
        <v>-81318</v>
      </c>
    </row>
    <row r="10" spans="1:16" ht="14.25" customHeight="1" x14ac:dyDescent="0.2"/>
    <row r="11" spans="1:16" s="66" customFormat="1" ht="15.75" x14ac:dyDescent="0.25">
      <c r="A11" s="240" t="s">
        <v>521</v>
      </c>
    </row>
    <row r="31" spans="1:1" ht="14.25" x14ac:dyDescent="0.2">
      <c r="A31" s="228" t="s">
        <v>196</v>
      </c>
    </row>
    <row r="33" spans="1:4" ht="18" x14ac:dyDescent="0.25">
      <c r="A33" s="384" t="s">
        <v>224</v>
      </c>
      <c r="B33" s="385"/>
      <c r="C33" s="385"/>
      <c r="D33" s="386"/>
    </row>
  </sheetData>
  <mergeCells count="7">
    <mergeCell ref="A33:D33"/>
    <mergeCell ref="B1:C1"/>
    <mergeCell ref="D1:E1"/>
    <mergeCell ref="F1:G1"/>
    <mergeCell ref="H1:I1"/>
    <mergeCell ref="J1:K1"/>
    <mergeCell ref="L1:M1"/>
  </mergeCells>
  <hyperlinks>
    <hyperlink ref="A33" location="Innehållsförteckning!A1" display="Tillbaka till innehållsförteckning" xr:uid="{D00ED0C8-B183-4640-90C0-71B1E6E095EF}"/>
  </hyperlinks>
  <pageMargins left="0.05" right="0.05" top="0.5" bottom="0.5" header="0" footer="0"/>
  <pageSetup paperSize="9" orientation="portrait" horizontalDpi="300" verticalDpi="3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5981-3BC6-4D5B-956D-7C84A9F5B9E4}">
  <dimension ref="A1:N33"/>
  <sheetViews>
    <sheetView showGridLines="0" zoomScaleNormal="100" workbookViewId="0">
      <selection activeCell="N18" sqref="N18"/>
    </sheetView>
  </sheetViews>
  <sheetFormatPr defaultColWidth="11.42578125" defaultRowHeight="12.75" x14ac:dyDescent="0.2"/>
  <cols>
    <col min="1" max="1" width="13.28515625" style="109" bestFit="1" customWidth="1"/>
    <col min="2" max="2" width="23.42578125" style="109" bestFit="1" customWidth="1"/>
    <col min="3" max="4" width="15.7109375" style="109" bestFit="1" customWidth="1"/>
    <col min="5" max="5" width="14.7109375" style="109" bestFit="1" customWidth="1"/>
    <col min="6" max="10" width="15.7109375" style="109" bestFit="1" customWidth="1"/>
    <col min="11" max="15" width="12.7109375" style="109" bestFit="1" customWidth="1"/>
    <col min="16" max="16" width="10.7109375" style="109" bestFit="1" customWidth="1"/>
    <col min="17" max="17" width="30.7109375" style="109" customWidth="1"/>
    <col min="18" max="21" width="9.5703125" style="109" bestFit="1" customWidth="1"/>
    <col min="22" max="23" width="13.7109375" style="109" bestFit="1" customWidth="1"/>
    <col min="24" max="25" width="12.7109375" style="109" bestFit="1" customWidth="1"/>
    <col min="26" max="26" width="13.7109375" style="109" bestFit="1" customWidth="1"/>
    <col min="27" max="27" width="12.7109375" style="109" bestFit="1" customWidth="1"/>
    <col min="28" max="29" width="13.7109375" style="109" bestFit="1" customWidth="1"/>
    <col min="30" max="32" width="12.7109375" style="109" bestFit="1" customWidth="1"/>
    <col min="33" max="33" width="11.7109375" style="109" bestFit="1" customWidth="1"/>
    <col min="34" max="16384" width="11.42578125" style="109"/>
  </cols>
  <sheetData>
    <row r="1" spans="1:13" ht="15" customHeight="1" x14ac:dyDescent="0.2">
      <c r="A1" s="372"/>
      <c r="B1" s="387" t="s">
        <v>312</v>
      </c>
      <c r="C1" s="387"/>
      <c r="D1" s="387" t="s">
        <v>253</v>
      </c>
      <c r="E1" s="387"/>
      <c r="F1" s="387" t="s">
        <v>376</v>
      </c>
      <c r="G1" s="387"/>
      <c r="H1" s="387" t="s">
        <v>377</v>
      </c>
      <c r="I1" s="387"/>
      <c r="J1" s="387" t="s">
        <v>378</v>
      </c>
      <c r="K1" s="387"/>
      <c r="L1" s="387" t="s">
        <v>379</v>
      </c>
      <c r="M1" s="387"/>
    </row>
    <row r="2" spans="1:13" x14ac:dyDescent="0.2">
      <c r="A2" s="372"/>
      <c r="B2" s="372" t="s">
        <v>33</v>
      </c>
      <c r="C2" s="372" t="s">
        <v>34</v>
      </c>
      <c r="D2" s="372" t="s">
        <v>33</v>
      </c>
      <c r="E2" s="372" t="s">
        <v>34</v>
      </c>
      <c r="F2" s="372" t="s">
        <v>33</v>
      </c>
      <c r="G2" s="372" t="s">
        <v>34</v>
      </c>
      <c r="H2" s="372" t="s">
        <v>33</v>
      </c>
      <c r="I2" s="372" t="s">
        <v>34</v>
      </c>
      <c r="J2" s="372" t="s">
        <v>33</v>
      </c>
      <c r="K2" s="372" t="s">
        <v>34</v>
      </c>
      <c r="L2" s="372" t="s">
        <v>33</v>
      </c>
      <c r="M2" s="372" t="s">
        <v>34</v>
      </c>
    </row>
    <row r="3" spans="1:13" x14ac:dyDescent="0.2">
      <c r="A3" s="354" t="s">
        <v>51</v>
      </c>
      <c r="B3" s="428">
        <v>352666</v>
      </c>
      <c r="C3" s="428">
        <v>260584</v>
      </c>
      <c r="D3" s="428">
        <v>319171</v>
      </c>
      <c r="E3" s="428">
        <v>227854</v>
      </c>
      <c r="F3" s="428">
        <v>337130</v>
      </c>
      <c r="G3" s="428">
        <v>201120</v>
      </c>
      <c r="H3" s="428">
        <v>335896</v>
      </c>
      <c r="I3" s="428">
        <v>257592</v>
      </c>
      <c r="J3" s="428">
        <v>360275</v>
      </c>
      <c r="K3" s="428">
        <v>297116</v>
      </c>
      <c r="L3" s="428">
        <v>262990</v>
      </c>
      <c r="M3" s="428">
        <v>201282</v>
      </c>
    </row>
    <row r="4" spans="1:13" x14ac:dyDescent="0.2">
      <c r="A4" s="354" t="s">
        <v>52</v>
      </c>
      <c r="B4" s="428">
        <v>103344</v>
      </c>
      <c r="C4" s="428">
        <v>50125</v>
      </c>
      <c r="D4" s="428">
        <v>29737</v>
      </c>
      <c r="E4" s="428">
        <v>18421</v>
      </c>
      <c r="F4" s="428">
        <v>9299</v>
      </c>
      <c r="G4" s="428">
        <v>5112</v>
      </c>
      <c r="H4" s="428">
        <v>20231</v>
      </c>
      <c r="I4" s="428">
        <v>9872</v>
      </c>
      <c r="J4" s="428">
        <v>34609</v>
      </c>
      <c r="K4" s="428">
        <v>18464</v>
      </c>
      <c r="L4" s="428">
        <v>63870</v>
      </c>
      <c r="M4" s="428">
        <v>38261</v>
      </c>
    </row>
    <row r="5" spans="1:13" x14ac:dyDescent="0.2">
      <c r="A5" s="354" t="s">
        <v>315</v>
      </c>
      <c r="B5" s="428">
        <v>16205</v>
      </c>
      <c r="C5" s="428">
        <v>22278</v>
      </c>
      <c r="D5" s="428">
        <v>24595</v>
      </c>
      <c r="E5" s="428">
        <v>26097</v>
      </c>
      <c r="F5" s="428">
        <v>20872</v>
      </c>
      <c r="G5" s="428">
        <v>22674</v>
      </c>
      <c r="H5" s="428">
        <v>28700</v>
      </c>
      <c r="I5" s="428">
        <v>28218</v>
      </c>
      <c r="J5" s="428">
        <v>27973</v>
      </c>
      <c r="K5" s="428">
        <v>30560</v>
      </c>
      <c r="L5" s="428">
        <v>24109</v>
      </c>
      <c r="M5" s="428">
        <v>26137</v>
      </c>
    </row>
    <row r="6" spans="1:13" x14ac:dyDescent="0.2">
      <c r="A6" s="354" t="s">
        <v>166</v>
      </c>
      <c r="B6" s="428">
        <v>102937</v>
      </c>
      <c r="C6" s="428">
        <v>85383</v>
      </c>
      <c r="D6" s="428">
        <v>36666</v>
      </c>
      <c r="E6" s="428">
        <v>38589</v>
      </c>
      <c r="F6" s="428">
        <v>3992</v>
      </c>
      <c r="G6" s="428">
        <v>3462</v>
      </c>
      <c r="H6" s="428">
        <v>7867</v>
      </c>
      <c r="I6" s="428">
        <v>6110</v>
      </c>
      <c r="J6" s="428">
        <v>20889</v>
      </c>
      <c r="K6" s="428">
        <v>16239</v>
      </c>
      <c r="L6" s="428">
        <v>114371</v>
      </c>
      <c r="M6" s="428">
        <v>110189</v>
      </c>
    </row>
    <row r="7" spans="1:13" x14ac:dyDescent="0.2">
      <c r="A7" s="354" t="s">
        <v>31</v>
      </c>
      <c r="B7" s="428">
        <v>11824</v>
      </c>
      <c r="C7" s="428">
        <v>18022</v>
      </c>
      <c r="D7" s="428">
        <v>16773</v>
      </c>
      <c r="E7" s="428">
        <v>28925</v>
      </c>
      <c r="F7" s="428">
        <v>17414</v>
      </c>
      <c r="G7" s="428">
        <v>34674</v>
      </c>
      <c r="H7" s="428">
        <v>19102</v>
      </c>
      <c r="I7" s="428">
        <v>35618</v>
      </c>
      <c r="J7" s="428">
        <v>18496</v>
      </c>
      <c r="K7" s="428">
        <v>27652</v>
      </c>
      <c r="L7" s="428">
        <v>12861</v>
      </c>
      <c r="M7" s="428">
        <v>17923</v>
      </c>
    </row>
    <row r="8" spans="1:13" ht="21" x14ac:dyDescent="0.2">
      <c r="A8" s="356" t="s">
        <v>37</v>
      </c>
      <c r="B8" s="429">
        <v>-145428</v>
      </c>
      <c r="C8" s="429">
        <v>-94521</v>
      </c>
      <c r="D8" s="429">
        <v>-98603</v>
      </c>
      <c r="E8" s="429">
        <v>-67420</v>
      </c>
      <c r="F8" s="429">
        <v>-90298</v>
      </c>
      <c r="G8" s="429">
        <v>-50856</v>
      </c>
      <c r="H8" s="429">
        <v>-95094</v>
      </c>
      <c r="I8" s="429">
        <v>-65817</v>
      </c>
      <c r="J8" s="429">
        <v>-108656</v>
      </c>
      <c r="K8" s="429">
        <v>-80009</v>
      </c>
      <c r="L8" s="429">
        <v>-108933</v>
      </c>
      <c r="M8" s="429">
        <v>-80120</v>
      </c>
    </row>
    <row r="11" spans="1:13" ht="15.75" x14ac:dyDescent="0.25">
      <c r="A11" s="240" t="s">
        <v>520</v>
      </c>
    </row>
    <row r="18" spans="1:14" ht="15" x14ac:dyDescent="0.25"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30" spans="1:14" ht="14.25" x14ac:dyDescent="0.2">
      <c r="A30" s="228" t="s">
        <v>196</v>
      </c>
    </row>
    <row r="32" spans="1:14" ht="18" x14ac:dyDescent="0.25">
      <c r="A32" s="384" t="s">
        <v>224</v>
      </c>
      <c r="B32" s="385"/>
      <c r="C32" s="385"/>
      <c r="D32" s="385"/>
    </row>
    <row r="33" spans="2:14" s="66" customFormat="1" ht="15" x14ac:dyDescent="0.25"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</row>
  </sheetData>
  <mergeCells count="7">
    <mergeCell ref="A32:D32"/>
    <mergeCell ref="B1:C1"/>
    <mergeCell ref="D1:E1"/>
    <mergeCell ref="F1:G1"/>
    <mergeCell ref="H1:I1"/>
    <mergeCell ref="J1:K1"/>
    <mergeCell ref="L1:M1"/>
  </mergeCells>
  <hyperlinks>
    <hyperlink ref="A32" location="Innehållsförteckning!A1" display="Tillbaka till innehållsförteckning" xr:uid="{A25FBC2B-08E7-41B5-BF41-4422ED444327}"/>
  </hyperlinks>
  <pageMargins left="0.05" right="0.05" top="0.5" bottom="0.5" header="0" footer="0"/>
  <pageSetup paperSize="9" orientation="portrait" horizontalDpi="300" verticalDpi="3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9331-A64C-480D-9D0A-6EC5309991C2}">
  <dimension ref="A1:L41"/>
  <sheetViews>
    <sheetView showGridLines="0" zoomScaleNormal="100" workbookViewId="0">
      <selection activeCell="A39" sqref="A39:E39"/>
    </sheetView>
  </sheetViews>
  <sheetFormatPr defaultColWidth="11.42578125" defaultRowHeight="12" customHeight="1" x14ac:dyDescent="0.2"/>
  <cols>
    <col min="1" max="1" width="13.42578125" style="109" bestFit="1" customWidth="1"/>
    <col min="2" max="3" width="15.7109375" style="109" bestFit="1" customWidth="1"/>
    <col min="4" max="4" width="3.28515625" style="109" customWidth="1"/>
    <col min="5" max="5" width="14.7109375" style="109" bestFit="1" customWidth="1"/>
    <col min="6" max="6" width="15.7109375" style="109" bestFit="1" customWidth="1"/>
    <col min="7" max="7" width="3.140625" style="109" customWidth="1"/>
    <col min="8" max="9" width="15.7109375" style="109" bestFit="1" customWidth="1"/>
    <col min="10" max="10" width="2" style="109" customWidth="1"/>
    <col min="11" max="13" width="15.7109375" style="109" bestFit="1" customWidth="1"/>
    <col min="14" max="19" width="12.7109375" style="109" bestFit="1" customWidth="1"/>
    <col min="20" max="21" width="10.7109375" style="109" bestFit="1" customWidth="1"/>
    <col min="22" max="25" width="9.5703125" style="109" bestFit="1" customWidth="1"/>
    <col min="26" max="27" width="13.7109375" style="109" bestFit="1" customWidth="1"/>
    <col min="28" max="29" width="12.7109375" style="109" bestFit="1" customWidth="1"/>
    <col min="30" max="30" width="13.7109375" style="109" bestFit="1" customWidth="1"/>
    <col min="31" max="31" width="12.7109375" style="109" bestFit="1" customWidth="1"/>
    <col min="32" max="33" width="13.7109375" style="109" bestFit="1" customWidth="1"/>
    <col min="34" max="36" width="12.7109375" style="109" bestFit="1" customWidth="1"/>
    <col min="37" max="37" width="11.7109375" style="109" bestFit="1" customWidth="1"/>
    <col min="38" max="16384" width="11.42578125" style="109"/>
  </cols>
  <sheetData>
    <row r="1" spans="1:12" ht="12" customHeight="1" x14ac:dyDescent="0.2">
      <c r="A1" s="239"/>
      <c r="B1" s="239"/>
      <c r="C1" s="239"/>
      <c r="D1" s="241"/>
      <c r="E1" s="241"/>
    </row>
    <row r="2" spans="1:12" ht="12" customHeight="1" x14ac:dyDescent="0.2">
      <c r="A2" s="157"/>
      <c r="B2" s="396" t="s">
        <v>320</v>
      </c>
      <c r="C2" s="388"/>
      <c r="D2" s="187" t="s">
        <v>157</v>
      </c>
      <c r="E2" s="396" t="s">
        <v>321</v>
      </c>
      <c r="F2" s="388"/>
      <c r="G2" s="187" t="s">
        <v>157</v>
      </c>
      <c r="H2" s="396" t="s">
        <v>322</v>
      </c>
      <c r="I2" s="388"/>
      <c r="J2" s="187" t="s">
        <v>157</v>
      </c>
      <c r="K2" s="396" t="s">
        <v>323</v>
      </c>
      <c r="L2" s="388"/>
    </row>
    <row r="3" spans="1:12" ht="12" customHeight="1" x14ac:dyDescent="0.2">
      <c r="A3" s="157"/>
      <c r="B3" s="157" t="s">
        <v>34</v>
      </c>
      <c r="C3" s="157" t="s">
        <v>33</v>
      </c>
      <c r="D3" s="187"/>
      <c r="E3" s="157" t="s">
        <v>34</v>
      </c>
      <c r="F3" s="157" t="s">
        <v>33</v>
      </c>
      <c r="G3" s="187"/>
      <c r="H3" s="157" t="s">
        <v>34</v>
      </c>
      <c r="I3" s="157" t="s">
        <v>33</v>
      </c>
      <c r="J3" s="187"/>
      <c r="K3" s="157" t="s">
        <v>34</v>
      </c>
      <c r="L3" s="157" t="s">
        <v>33</v>
      </c>
    </row>
    <row r="4" spans="1:12" ht="12" customHeight="1" x14ac:dyDescent="0.25">
      <c r="A4" s="158" t="s">
        <v>230</v>
      </c>
      <c r="B4" s="253">
        <v>28.5</v>
      </c>
      <c r="C4" s="253">
        <v>45</v>
      </c>
      <c r="D4" s="254"/>
      <c r="E4" s="255"/>
      <c r="F4" s="255"/>
      <c r="G4" s="255"/>
      <c r="H4" s="255"/>
      <c r="I4" s="255"/>
      <c r="J4" s="255"/>
      <c r="K4" s="255"/>
      <c r="L4" s="255"/>
    </row>
    <row r="5" spans="1:12" ht="12" customHeight="1" x14ac:dyDescent="0.25">
      <c r="A5" s="158" t="s">
        <v>230</v>
      </c>
      <c r="B5" s="253"/>
      <c r="C5" s="253"/>
      <c r="D5" s="253"/>
      <c r="E5" s="253">
        <v>59.3</v>
      </c>
      <c r="F5" s="253">
        <v>69.8</v>
      </c>
      <c r="G5" s="253"/>
      <c r="H5" s="253">
        <v>68.900000000000006</v>
      </c>
      <c r="I5" s="253">
        <v>67.599999999999994</v>
      </c>
      <c r="J5" s="253"/>
      <c r="K5" s="253">
        <v>74.2</v>
      </c>
      <c r="L5" s="253">
        <v>75.900000000000006</v>
      </c>
    </row>
    <row r="6" spans="1:12" ht="12" customHeight="1" x14ac:dyDescent="0.25">
      <c r="A6" s="158" t="s">
        <v>244</v>
      </c>
      <c r="B6" s="253">
        <v>6.6</v>
      </c>
      <c r="C6" s="253">
        <v>6</v>
      </c>
      <c r="D6" s="253"/>
      <c r="E6" s="253"/>
      <c r="F6" s="253"/>
      <c r="G6" s="253"/>
      <c r="H6" s="253"/>
      <c r="I6" s="253"/>
      <c r="J6" s="253"/>
      <c r="K6" s="253"/>
      <c r="L6" s="253"/>
    </row>
    <row r="7" spans="1:12" ht="12" customHeight="1" x14ac:dyDescent="0.25">
      <c r="A7" s="158" t="s">
        <v>244</v>
      </c>
      <c r="B7" s="253"/>
      <c r="C7" s="253"/>
      <c r="D7" s="253"/>
      <c r="E7" s="253">
        <v>3</v>
      </c>
      <c r="F7" s="253">
        <v>3.6</v>
      </c>
      <c r="G7" s="253"/>
      <c r="H7" s="253">
        <v>2.8</v>
      </c>
      <c r="I7" s="253">
        <v>2.8</v>
      </c>
      <c r="J7" s="253"/>
      <c r="K7" s="253">
        <v>2.1</v>
      </c>
      <c r="L7" s="253">
        <v>2.2999999999999998</v>
      </c>
    </row>
    <row r="8" spans="1:12" ht="12" customHeight="1" x14ac:dyDescent="0.25">
      <c r="A8" s="158" t="s">
        <v>245</v>
      </c>
      <c r="B8" s="253">
        <v>1.6</v>
      </c>
      <c r="C8" s="253">
        <v>1</v>
      </c>
      <c r="D8" s="253"/>
      <c r="E8" s="253"/>
      <c r="F8" s="253"/>
      <c r="G8" s="253"/>
      <c r="H8" s="253"/>
      <c r="I8" s="253"/>
      <c r="J8" s="253"/>
      <c r="K8" s="253"/>
      <c r="L8" s="253"/>
    </row>
    <row r="9" spans="1:12" ht="12" customHeight="1" x14ac:dyDescent="0.25">
      <c r="A9" s="158" t="s">
        <v>245</v>
      </c>
      <c r="B9" s="253"/>
      <c r="C9" s="253"/>
      <c r="D9" s="253"/>
      <c r="E9" s="253">
        <v>2.5</v>
      </c>
      <c r="F9" s="253">
        <v>1.7</v>
      </c>
      <c r="G9" s="253"/>
      <c r="H9" s="253">
        <v>13.2</v>
      </c>
      <c r="I9" s="253">
        <v>9.6999999999999993</v>
      </c>
      <c r="J9" s="253"/>
      <c r="K9" s="253">
        <v>2.9</v>
      </c>
      <c r="L9" s="253">
        <v>2.6</v>
      </c>
    </row>
    <row r="10" spans="1:12" ht="12" customHeight="1" x14ac:dyDescent="0.25">
      <c r="A10" s="158" t="s">
        <v>246</v>
      </c>
      <c r="B10" s="253">
        <v>50.7</v>
      </c>
      <c r="C10" s="253">
        <v>37</v>
      </c>
      <c r="D10" s="253"/>
      <c r="E10" s="253"/>
      <c r="F10" s="253"/>
      <c r="G10" s="253"/>
      <c r="H10" s="253"/>
      <c r="I10" s="253"/>
      <c r="J10" s="253"/>
      <c r="K10" s="253"/>
      <c r="L10" s="253"/>
    </row>
    <row r="11" spans="1:12" ht="12" customHeight="1" x14ac:dyDescent="0.25">
      <c r="A11" s="158" t="s">
        <v>246</v>
      </c>
      <c r="B11" s="253"/>
      <c r="C11" s="253"/>
      <c r="D11" s="253"/>
      <c r="E11" s="253">
        <v>28.3</v>
      </c>
      <c r="F11" s="253">
        <v>19.100000000000001</v>
      </c>
      <c r="G11" s="253"/>
      <c r="H11" s="253">
        <v>9.5</v>
      </c>
      <c r="I11" s="253">
        <v>14.7</v>
      </c>
      <c r="J11" s="253"/>
      <c r="K11" s="253">
        <v>16.899999999999999</v>
      </c>
      <c r="L11" s="253">
        <v>15.1</v>
      </c>
    </row>
    <row r="12" spans="1:12" ht="12" customHeight="1" x14ac:dyDescent="0.25">
      <c r="A12" s="158" t="s">
        <v>247</v>
      </c>
      <c r="B12" s="253">
        <v>6.7</v>
      </c>
      <c r="C12" s="253">
        <v>5.3</v>
      </c>
      <c r="D12" s="253"/>
      <c r="E12" s="253"/>
      <c r="F12" s="253"/>
      <c r="G12" s="253"/>
      <c r="H12" s="253"/>
      <c r="I12" s="253"/>
      <c r="J12" s="253"/>
      <c r="K12" s="253"/>
      <c r="L12" s="253"/>
    </row>
    <row r="13" spans="1:12" ht="12" customHeight="1" x14ac:dyDescent="0.25">
      <c r="A13" s="158" t="s">
        <v>247</v>
      </c>
      <c r="B13" s="253"/>
      <c r="C13" s="253"/>
      <c r="D13" s="253"/>
      <c r="E13" s="253">
        <v>3.6</v>
      </c>
      <c r="F13" s="253">
        <v>2.2999999999999998</v>
      </c>
      <c r="G13" s="253"/>
      <c r="H13" s="253">
        <v>1.8</v>
      </c>
      <c r="I13" s="253">
        <v>1.1000000000000001</v>
      </c>
      <c r="J13" s="253"/>
      <c r="K13" s="253">
        <v>0.9</v>
      </c>
      <c r="L13" s="253">
        <v>0.6</v>
      </c>
    </row>
    <row r="14" spans="1:12" ht="12" customHeight="1" x14ac:dyDescent="0.25">
      <c r="A14" s="158" t="s">
        <v>248</v>
      </c>
      <c r="B14" s="253">
        <v>6</v>
      </c>
      <c r="C14" s="253">
        <v>5.6</v>
      </c>
      <c r="D14" s="253"/>
      <c r="E14" s="253"/>
      <c r="F14" s="253"/>
      <c r="G14" s="253"/>
      <c r="H14" s="253"/>
      <c r="I14" s="253"/>
      <c r="J14" s="253"/>
      <c r="K14" s="253"/>
      <c r="L14" s="253"/>
    </row>
    <row r="15" spans="1:12" ht="12" customHeight="1" x14ac:dyDescent="0.25">
      <c r="A15" s="158" t="s">
        <v>248</v>
      </c>
      <c r="B15" s="255"/>
      <c r="C15" s="255"/>
      <c r="D15" s="255"/>
      <c r="E15" s="253">
        <v>3.4</v>
      </c>
      <c r="F15" s="253">
        <v>3.6</v>
      </c>
      <c r="G15" s="253"/>
      <c r="H15" s="253">
        <v>3.9</v>
      </c>
      <c r="I15" s="253">
        <v>4</v>
      </c>
      <c r="J15" s="253"/>
      <c r="K15" s="253">
        <v>3</v>
      </c>
      <c r="L15" s="253">
        <v>3.5</v>
      </c>
    </row>
    <row r="18" spans="1:2" ht="15" x14ac:dyDescent="0.2">
      <c r="A18" s="227" t="s">
        <v>542</v>
      </c>
      <c r="B18" s="227"/>
    </row>
    <row r="37" spans="1:5" ht="14.25" x14ac:dyDescent="0.2">
      <c r="A37" s="228" t="s">
        <v>196</v>
      </c>
    </row>
    <row r="39" spans="1:5" ht="18" x14ac:dyDescent="0.25">
      <c r="A39" s="384" t="s">
        <v>224</v>
      </c>
      <c r="B39" s="385"/>
      <c r="C39" s="385"/>
      <c r="D39" s="385"/>
      <c r="E39" s="386"/>
    </row>
    <row r="41" spans="1:5" s="66" customFormat="1" ht="15" x14ac:dyDescent="0.25"/>
  </sheetData>
  <mergeCells count="5">
    <mergeCell ref="A39:E39"/>
    <mergeCell ref="B2:C2"/>
    <mergeCell ref="E2:F2"/>
    <mergeCell ref="H2:I2"/>
    <mergeCell ref="K2:L2"/>
  </mergeCells>
  <hyperlinks>
    <hyperlink ref="A39" location="Innehållsförteckning!A1" display="Tillbaka till innehållsförteckning" xr:uid="{74D5556D-CA09-4672-9562-70AAD86C5993}"/>
  </hyperlinks>
  <pageMargins left="0.05" right="0.05" top="0.5" bottom="0.5" header="0" footer="0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6E95-4E7D-4234-BC6F-B5A5E605FC9E}">
  <dimension ref="A2:M39"/>
  <sheetViews>
    <sheetView showGridLines="0" zoomScaleNormal="100" workbookViewId="0">
      <selection activeCell="B16" sqref="B16"/>
    </sheetView>
  </sheetViews>
  <sheetFormatPr defaultColWidth="11.42578125" defaultRowHeight="12" customHeight="1" x14ac:dyDescent="0.2"/>
  <cols>
    <col min="1" max="1" width="9.5703125" style="109" bestFit="1" customWidth="1"/>
    <col min="2" max="2" width="17" style="109" customWidth="1"/>
    <col min="3" max="4" width="15.7109375" style="109" bestFit="1" customWidth="1"/>
    <col min="5" max="5" width="3.85546875" style="109" customWidth="1"/>
    <col min="6" max="6" width="14.7109375" style="109" bestFit="1" customWidth="1"/>
    <col min="7" max="7" width="15.7109375" style="109" bestFit="1" customWidth="1"/>
    <col min="8" max="8" width="3.85546875" style="109" customWidth="1"/>
    <col min="9" max="10" width="15.7109375" style="109" bestFit="1" customWidth="1"/>
    <col min="11" max="11" width="3" style="109" customWidth="1"/>
    <col min="12" max="14" width="15.7109375" style="109" bestFit="1" customWidth="1"/>
    <col min="15" max="20" width="12.7109375" style="109" bestFit="1" customWidth="1"/>
    <col min="21" max="22" width="10.7109375" style="109" bestFit="1" customWidth="1"/>
    <col min="23" max="26" width="9.5703125" style="109" bestFit="1" customWidth="1"/>
    <col min="27" max="28" width="13.7109375" style="109" bestFit="1" customWidth="1"/>
    <col min="29" max="30" width="12.7109375" style="109" bestFit="1" customWidth="1"/>
    <col min="31" max="31" width="13.7109375" style="109" bestFit="1" customWidth="1"/>
    <col min="32" max="32" width="12.7109375" style="109" bestFit="1" customWidth="1"/>
    <col min="33" max="34" width="13.7109375" style="109" bestFit="1" customWidth="1"/>
    <col min="35" max="37" width="12.7109375" style="109" bestFit="1" customWidth="1"/>
    <col min="38" max="38" width="11.7109375" style="109" bestFit="1" customWidth="1"/>
    <col min="39" max="16384" width="11.42578125" style="109"/>
  </cols>
  <sheetData>
    <row r="2" spans="1:13" ht="12" customHeight="1" x14ac:dyDescent="0.2">
      <c r="A2" s="239"/>
      <c r="B2" s="157"/>
      <c r="C2" s="396" t="s">
        <v>320</v>
      </c>
      <c r="D2" s="388"/>
      <c r="E2" s="187" t="s">
        <v>157</v>
      </c>
      <c r="F2" s="396" t="s">
        <v>321</v>
      </c>
      <c r="G2" s="388"/>
      <c r="H2" s="187" t="s">
        <v>157</v>
      </c>
      <c r="I2" s="396" t="s">
        <v>322</v>
      </c>
      <c r="J2" s="388"/>
      <c r="K2" s="187" t="s">
        <v>157</v>
      </c>
      <c r="L2" s="396" t="s">
        <v>323</v>
      </c>
      <c r="M2" s="388"/>
    </row>
    <row r="3" spans="1:13" ht="12" customHeight="1" x14ac:dyDescent="0.2">
      <c r="A3" s="239"/>
      <c r="B3" s="157"/>
      <c r="C3" s="157" t="s">
        <v>34</v>
      </c>
      <c r="D3" s="157" t="s">
        <v>33</v>
      </c>
      <c r="E3" s="187"/>
      <c r="F3" s="157" t="s">
        <v>34</v>
      </c>
      <c r="G3" s="157" t="s">
        <v>33</v>
      </c>
      <c r="H3" s="187"/>
      <c r="I3" s="157" t="s">
        <v>34</v>
      </c>
      <c r="J3" s="157" t="s">
        <v>33</v>
      </c>
      <c r="K3" s="187"/>
      <c r="L3" s="157" t="s">
        <v>34</v>
      </c>
      <c r="M3" s="157" t="s">
        <v>33</v>
      </c>
    </row>
    <row r="4" spans="1:13" ht="12" customHeight="1" x14ac:dyDescent="0.2">
      <c r="A4" s="239"/>
      <c r="B4" s="158" t="s">
        <v>51</v>
      </c>
      <c r="C4" s="117">
        <v>29.7</v>
      </c>
      <c r="D4" s="133">
        <v>44.1</v>
      </c>
      <c r="E4" s="242"/>
      <c r="F4" s="117"/>
      <c r="G4" s="133"/>
      <c r="H4" s="242"/>
      <c r="I4" s="117"/>
      <c r="J4" s="133"/>
      <c r="K4" s="242"/>
      <c r="L4" s="117"/>
      <c r="M4" s="117"/>
    </row>
    <row r="5" spans="1:13" ht="12" customHeight="1" x14ac:dyDescent="0.2">
      <c r="A5" s="239"/>
      <c r="B5" s="158" t="s">
        <v>51</v>
      </c>
      <c r="C5" s="117"/>
      <c r="D5" s="133"/>
      <c r="E5" s="242"/>
      <c r="F5" s="117">
        <v>57.2</v>
      </c>
      <c r="G5" s="133">
        <v>64.8</v>
      </c>
      <c r="H5" s="242"/>
      <c r="I5" s="117">
        <v>64.2</v>
      </c>
      <c r="J5" s="133">
        <v>60.6</v>
      </c>
      <c r="K5" s="242"/>
      <c r="L5" s="117">
        <v>68.599999999999994</v>
      </c>
      <c r="M5" s="117">
        <v>65.400000000000006</v>
      </c>
    </row>
    <row r="6" spans="1:13" ht="12" customHeight="1" x14ac:dyDescent="0.2">
      <c r="A6" s="239"/>
      <c r="B6" s="158" t="s">
        <v>52</v>
      </c>
      <c r="C6" s="117">
        <v>9.9</v>
      </c>
      <c r="D6" s="133">
        <v>13.3</v>
      </c>
      <c r="E6" s="242"/>
      <c r="F6" s="117"/>
      <c r="G6" s="133"/>
      <c r="H6" s="242"/>
      <c r="I6" s="117"/>
      <c r="J6" s="133"/>
      <c r="K6" s="242"/>
      <c r="L6" s="117"/>
      <c r="M6" s="117"/>
    </row>
    <row r="7" spans="1:13" ht="12" customHeight="1" x14ac:dyDescent="0.2">
      <c r="A7" s="239"/>
      <c r="B7" s="158" t="s">
        <v>52</v>
      </c>
      <c r="C7" s="117"/>
      <c r="D7" s="133"/>
      <c r="E7" s="242"/>
      <c r="F7" s="117">
        <v>9.5</v>
      </c>
      <c r="G7" s="133">
        <v>13.6</v>
      </c>
      <c r="H7" s="242"/>
      <c r="I7" s="117">
        <v>10.7</v>
      </c>
      <c r="J7" s="133">
        <v>18.399999999999999</v>
      </c>
      <c r="K7" s="242"/>
      <c r="L7" s="117">
        <v>11</v>
      </c>
      <c r="M7" s="117">
        <v>18.2</v>
      </c>
    </row>
    <row r="8" spans="1:13" ht="12" customHeight="1" x14ac:dyDescent="0.2">
      <c r="A8" s="239"/>
      <c r="B8" s="158" t="s">
        <v>315</v>
      </c>
      <c r="C8" s="117">
        <v>8.6</v>
      </c>
      <c r="D8" s="133">
        <v>6.1</v>
      </c>
      <c r="E8" s="242"/>
      <c r="F8" s="117"/>
      <c r="G8" s="133"/>
      <c r="H8" s="242"/>
      <c r="I8" s="117"/>
      <c r="J8" s="133"/>
      <c r="K8" s="242"/>
      <c r="L8" s="117"/>
      <c r="M8" s="117"/>
    </row>
    <row r="9" spans="1:13" ht="12" customHeight="1" x14ac:dyDescent="0.2">
      <c r="A9" s="239"/>
      <c r="B9" s="158" t="s">
        <v>315</v>
      </c>
      <c r="C9" s="117"/>
      <c r="D9" s="133"/>
      <c r="E9" s="242"/>
      <c r="F9" s="117">
        <v>6.6</v>
      </c>
      <c r="G9" s="133">
        <v>3.9</v>
      </c>
      <c r="H9" s="242"/>
      <c r="I9" s="117">
        <v>5.3</v>
      </c>
      <c r="J9" s="133">
        <v>2.4</v>
      </c>
      <c r="K9" s="242"/>
      <c r="L9" s="117">
        <v>4.3</v>
      </c>
      <c r="M9" s="117">
        <v>2</v>
      </c>
    </row>
    <row r="10" spans="1:13" ht="12" customHeight="1" x14ac:dyDescent="0.2">
      <c r="A10" s="239"/>
      <c r="B10" s="158" t="s">
        <v>166</v>
      </c>
      <c r="C10" s="117">
        <v>41.5</v>
      </c>
      <c r="D10" s="133">
        <v>32.9</v>
      </c>
      <c r="E10" s="242"/>
      <c r="F10" s="117"/>
      <c r="G10" s="133"/>
      <c r="H10" s="242"/>
      <c r="I10" s="117"/>
      <c r="J10" s="133"/>
      <c r="K10" s="242"/>
      <c r="L10" s="117"/>
      <c r="M10" s="117"/>
    </row>
    <row r="11" spans="1:13" ht="12" customHeight="1" x14ac:dyDescent="0.2">
      <c r="A11" s="239"/>
      <c r="B11" s="158" t="s">
        <v>166</v>
      </c>
      <c r="C11" s="117"/>
      <c r="D11" s="133"/>
      <c r="E11" s="242"/>
      <c r="F11" s="117">
        <v>21.9</v>
      </c>
      <c r="G11" s="133">
        <v>15.7</v>
      </c>
      <c r="H11" s="242"/>
      <c r="I11" s="117">
        <v>9.4</v>
      </c>
      <c r="J11" s="133">
        <v>14.4</v>
      </c>
      <c r="K11" s="242"/>
      <c r="L11" s="117">
        <v>12.8</v>
      </c>
      <c r="M11" s="117">
        <v>12.6</v>
      </c>
    </row>
    <row r="12" spans="1:13" ht="12" customHeight="1" x14ac:dyDescent="0.2">
      <c r="B12" s="158" t="s">
        <v>31</v>
      </c>
      <c r="C12" s="117">
        <v>10.3</v>
      </c>
      <c r="D12" s="133">
        <v>3.7</v>
      </c>
      <c r="E12" s="242"/>
      <c r="F12" s="117"/>
      <c r="G12" s="133"/>
      <c r="H12" s="242"/>
      <c r="I12" s="117"/>
      <c r="J12" s="133"/>
      <c r="K12" s="242"/>
      <c r="L12" s="117"/>
      <c r="M12" s="117"/>
    </row>
    <row r="13" spans="1:13" ht="12" customHeight="1" x14ac:dyDescent="0.2">
      <c r="B13" s="158" t="s">
        <v>31</v>
      </c>
      <c r="C13" s="117"/>
      <c r="D13" s="133"/>
      <c r="E13" s="242"/>
      <c r="F13" s="117">
        <v>4.8</v>
      </c>
      <c r="G13" s="133">
        <v>2.1</v>
      </c>
      <c r="H13" s="242"/>
      <c r="I13" s="117">
        <v>10.3</v>
      </c>
      <c r="J13" s="133">
        <v>4.2</v>
      </c>
      <c r="K13" s="242"/>
      <c r="L13" s="117">
        <v>3.3</v>
      </c>
      <c r="M13" s="117">
        <v>1.8</v>
      </c>
    </row>
    <row r="16" spans="1:13" ht="15" x14ac:dyDescent="0.2">
      <c r="B16" s="227" t="s">
        <v>380</v>
      </c>
      <c r="C16" s="227" t="s">
        <v>500</v>
      </c>
    </row>
    <row r="36" spans="2:6" ht="12.75" x14ac:dyDescent="0.2">
      <c r="B36" s="109" t="s">
        <v>196</v>
      </c>
    </row>
    <row r="38" spans="2:6" ht="18" x14ac:dyDescent="0.25">
      <c r="B38" s="384" t="s">
        <v>224</v>
      </c>
      <c r="C38" s="385"/>
      <c r="D38" s="385"/>
      <c r="E38" s="385"/>
      <c r="F38" s="386"/>
    </row>
    <row r="39" spans="2:6" s="66" customFormat="1" ht="15" x14ac:dyDescent="0.25"/>
  </sheetData>
  <mergeCells count="5">
    <mergeCell ref="B38:F38"/>
    <mergeCell ref="C2:D2"/>
    <mergeCell ref="F2:G2"/>
    <mergeCell ref="I2:J2"/>
    <mergeCell ref="L2:M2"/>
  </mergeCells>
  <hyperlinks>
    <hyperlink ref="B38" location="Innehållsförteckning!A1" display="Tillbaka till innehållsförteckning" xr:uid="{49AE9226-1A60-4994-95AC-C87783FE71E0}"/>
  </hyperlinks>
  <pageMargins left="0.05" right="0.05" top="0.5" bottom="0.5" header="0" footer="0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F2B4-4541-4D90-BE0C-0CE6EE26C4F0}">
  <dimension ref="A1:E24"/>
  <sheetViews>
    <sheetView showGridLines="0" zoomScaleNormal="100" workbookViewId="0">
      <selection activeCell="F25" sqref="F25"/>
    </sheetView>
  </sheetViews>
  <sheetFormatPr defaultColWidth="9.140625" defaultRowHeight="12.75" x14ac:dyDescent="0.2"/>
  <cols>
    <col min="1" max="1" width="32" style="261" customWidth="1"/>
    <col min="2" max="2" width="13" style="261" customWidth="1"/>
    <col min="3" max="4" width="11.140625" style="261" customWidth="1"/>
    <col min="5" max="5" width="12.85546875" style="261" customWidth="1"/>
    <col min="6" max="16384" width="9.140625" style="261"/>
  </cols>
  <sheetData>
    <row r="1" spans="1:4" x14ac:dyDescent="0.2">
      <c r="A1" s="260" t="s">
        <v>383</v>
      </c>
      <c r="B1" s="261" t="s">
        <v>501</v>
      </c>
    </row>
    <row r="2" spans="1:4" ht="13.5" thickBot="1" x14ac:dyDescent="0.25"/>
    <row r="3" spans="1:4" x14ac:dyDescent="0.2">
      <c r="A3" s="262"/>
      <c r="B3" s="263" t="s">
        <v>543</v>
      </c>
      <c r="C3" s="397" t="s">
        <v>384</v>
      </c>
      <c r="D3" s="398"/>
    </row>
    <row r="4" spans="1:4" x14ac:dyDescent="0.2">
      <c r="A4" s="157" t="s">
        <v>385</v>
      </c>
      <c r="B4" s="157"/>
      <c r="C4" s="157" t="s">
        <v>33</v>
      </c>
      <c r="D4" s="157" t="s">
        <v>34</v>
      </c>
    </row>
    <row r="5" spans="1:4" x14ac:dyDescent="0.2">
      <c r="A5" s="264" t="s">
        <v>386</v>
      </c>
      <c r="B5" s="265">
        <v>1235000</v>
      </c>
      <c r="C5" s="266">
        <v>47.4</v>
      </c>
      <c r="D5" s="266">
        <v>44.6</v>
      </c>
    </row>
    <row r="6" spans="1:4" x14ac:dyDescent="0.2">
      <c r="A6" s="267" t="s">
        <v>387</v>
      </c>
      <c r="B6" s="265">
        <v>350000</v>
      </c>
      <c r="C6" s="266">
        <v>57.6</v>
      </c>
      <c r="D6" s="266">
        <v>54.5</v>
      </c>
    </row>
    <row r="7" spans="1:4" x14ac:dyDescent="0.2">
      <c r="A7" s="268" t="s">
        <v>388</v>
      </c>
      <c r="B7" s="269">
        <v>13000</v>
      </c>
      <c r="C7" s="270">
        <v>29.9</v>
      </c>
      <c r="D7" s="270">
        <v>26.6</v>
      </c>
    </row>
    <row r="8" spans="1:4" x14ac:dyDescent="0.2">
      <c r="A8" s="158" t="s">
        <v>389</v>
      </c>
      <c r="B8" s="271">
        <v>26000</v>
      </c>
      <c r="C8" s="272">
        <v>36.799999999999997</v>
      </c>
      <c r="D8" s="272">
        <v>33.799999999999997</v>
      </c>
    </row>
    <row r="9" spans="1:4" x14ac:dyDescent="0.2">
      <c r="A9" s="158" t="s">
        <v>390</v>
      </c>
      <c r="B9" s="271">
        <v>25000</v>
      </c>
      <c r="C9" s="272">
        <v>50.5</v>
      </c>
      <c r="D9" s="272">
        <v>45.5</v>
      </c>
    </row>
    <row r="10" spans="1:4" x14ac:dyDescent="0.2">
      <c r="A10" s="158" t="s">
        <v>391</v>
      </c>
      <c r="B10" s="271">
        <v>285000</v>
      </c>
      <c r="C10" s="272">
        <v>61.4</v>
      </c>
      <c r="D10" s="272">
        <v>58.5</v>
      </c>
    </row>
    <row r="11" spans="1:4" x14ac:dyDescent="0.2">
      <c r="A11" s="267" t="s">
        <v>392</v>
      </c>
      <c r="B11" s="265">
        <v>885000</v>
      </c>
      <c r="C11" s="266">
        <v>43.4</v>
      </c>
      <c r="D11" s="266">
        <v>40.700000000000003</v>
      </c>
    </row>
    <row r="12" spans="1:4" x14ac:dyDescent="0.2">
      <c r="A12" s="268" t="s">
        <v>388</v>
      </c>
      <c r="B12" s="269">
        <v>60000</v>
      </c>
      <c r="C12" s="270">
        <v>31</v>
      </c>
      <c r="D12" s="270">
        <v>27</v>
      </c>
    </row>
    <row r="13" spans="1:4" x14ac:dyDescent="0.2">
      <c r="A13" s="158" t="s">
        <v>389</v>
      </c>
      <c r="B13" s="271">
        <v>354000</v>
      </c>
      <c r="C13" s="272">
        <v>37.799999999999997</v>
      </c>
      <c r="D13" s="272">
        <v>34.9</v>
      </c>
    </row>
    <row r="14" spans="1:4" x14ac:dyDescent="0.2">
      <c r="A14" s="158" t="s">
        <v>390</v>
      </c>
      <c r="B14" s="271">
        <v>334000</v>
      </c>
      <c r="C14" s="272">
        <v>47</v>
      </c>
      <c r="D14" s="272">
        <v>44.3</v>
      </c>
    </row>
    <row r="15" spans="1:4" x14ac:dyDescent="0.2">
      <c r="A15" s="273" t="s">
        <v>391</v>
      </c>
      <c r="B15" s="274">
        <v>137000</v>
      </c>
      <c r="C15" s="275">
        <v>54.7</v>
      </c>
      <c r="D15" s="275">
        <v>53</v>
      </c>
    </row>
    <row r="17" spans="1:5" x14ac:dyDescent="0.2">
      <c r="A17" s="276" t="s">
        <v>393</v>
      </c>
    </row>
    <row r="19" spans="1:5" s="66" customFormat="1" ht="15" x14ac:dyDescent="0.25">
      <c r="A19" s="261" t="s">
        <v>394</v>
      </c>
    </row>
    <row r="20" spans="1:5" x14ac:dyDescent="0.2">
      <c r="A20" s="261" t="s">
        <v>196</v>
      </c>
    </row>
    <row r="24" spans="1:5" ht="18" x14ac:dyDescent="0.25">
      <c r="A24" s="384" t="s">
        <v>224</v>
      </c>
      <c r="B24" s="385"/>
      <c r="C24" s="385"/>
      <c r="D24" s="385"/>
      <c r="E24" s="386"/>
    </row>
  </sheetData>
  <mergeCells count="2">
    <mergeCell ref="C3:D3"/>
    <mergeCell ref="A24:E24"/>
  </mergeCells>
  <hyperlinks>
    <hyperlink ref="A24" location="Innehållsförteckning!A1" display="Tillbaka till innehållsförteckning" xr:uid="{7A1F4E3A-4BC9-45E0-B1A9-F0769BA117B1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3582-057D-4DBF-8642-696869674144}">
  <dimension ref="A1:E19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43" style="261" customWidth="1"/>
    <col min="2" max="2" width="12.7109375" style="261" customWidth="1"/>
    <col min="3" max="3" width="13.7109375" style="261" customWidth="1"/>
    <col min="4" max="5" width="9.140625" style="261"/>
    <col min="6" max="6" width="5.7109375" style="261" bestFit="1" customWidth="1"/>
    <col min="7" max="16384" width="9.140625" style="261"/>
  </cols>
  <sheetData>
    <row r="1" spans="1:3" x14ac:dyDescent="0.2">
      <c r="A1" s="261" t="s">
        <v>395</v>
      </c>
      <c r="B1" s="261" t="s">
        <v>502</v>
      </c>
    </row>
    <row r="2" spans="1:3" x14ac:dyDescent="0.2">
      <c r="A2" s="277"/>
      <c r="B2" s="277"/>
      <c r="C2" s="277"/>
    </row>
    <row r="3" spans="1:3" x14ac:dyDescent="0.2">
      <c r="A3" s="157"/>
      <c r="B3" s="399" t="s">
        <v>396</v>
      </c>
      <c r="C3" s="400"/>
    </row>
    <row r="4" spans="1:3" ht="24" x14ac:dyDescent="0.2">
      <c r="A4" s="157" t="s">
        <v>385</v>
      </c>
      <c r="B4" s="157" t="s">
        <v>397</v>
      </c>
      <c r="C4" s="157" t="s">
        <v>50</v>
      </c>
    </row>
    <row r="5" spans="1:3" x14ac:dyDescent="0.2">
      <c r="A5" s="264" t="s">
        <v>386</v>
      </c>
      <c r="B5" s="278">
        <v>28.5</v>
      </c>
      <c r="C5" s="279">
        <v>21.9</v>
      </c>
    </row>
    <row r="6" spans="1:3" x14ac:dyDescent="0.2">
      <c r="A6" s="267" t="s">
        <v>387</v>
      </c>
      <c r="B6" s="280">
        <v>17.8</v>
      </c>
      <c r="C6" s="281">
        <v>19.5</v>
      </c>
    </row>
    <row r="7" spans="1:3" x14ac:dyDescent="0.2">
      <c r="A7" s="268" t="s">
        <v>388</v>
      </c>
      <c r="B7" s="282">
        <v>35.200000000000003</v>
      </c>
      <c r="C7" s="283">
        <v>27.6</v>
      </c>
    </row>
    <row r="8" spans="1:3" x14ac:dyDescent="0.2">
      <c r="A8" s="158" t="s">
        <v>389</v>
      </c>
      <c r="B8" s="284">
        <v>25.4</v>
      </c>
      <c r="C8" s="285">
        <v>20.2</v>
      </c>
    </row>
    <row r="9" spans="1:3" x14ac:dyDescent="0.2">
      <c r="A9" s="158" t="s">
        <v>390</v>
      </c>
      <c r="B9" s="284">
        <v>25</v>
      </c>
      <c r="C9" s="285">
        <v>20.9</v>
      </c>
    </row>
    <row r="10" spans="1:3" x14ac:dyDescent="0.2">
      <c r="A10" s="158" t="s">
        <v>391</v>
      </c>
      <c r="B10" s="284">
        <v>15.3</v>
      </c>
      <c r="C10" s="285">
        <v>19</v>
      </c>
    </row>
    <row r="11" spans="1:3" x14ac:dyDescent="0.2">
      <c r="A11" s="264" t="s">
        <v>392</v>
      </c>
      <c r="B11" s="286">
        <v>31.9</v>
      </c>
      <c r="C11" s="287">
        <v>22.7</v>
      </c>
    </row>
    <row r="12" spans="1:3" x14ac:dyDescent="0.2">
      <c r="A12" s="268" t="s">
        <v>388</v>
      </c>
      <c r="B12" s="282">
        <v>66</v>
      </c>
      <c r="C12" s="283">
        <v>39.5</v>
      </c>
    </row>
    <row r="13" spans="1:3" x14ac:dyDescent="0.2">
      <c r="A13" s="158" t="s">
        <v>389</v>
      </c>
      <c r="B13" s="284">
        <v>37.5</v>
      </c>
      <c r="C13" s="285">
        <v>25.2</v>
      </c>
    </row>
    <row r="14" spans="1:3" x14ac:dyDescent="0.2">
      <c r="A14" s="158" t="s">
        <v>390</v>
      </c>
      <c r="B14" s="284">
        <v>25.5</v>
      </c>
      <c r="C14" s="285">
        <v>18.8</v>
      </c>
    </row>
    <row r="15" spans="1:3" x14ac:dyDescent="0.2">
      <c r="A15" s="273" t="s">
        <v>391</v>
      </c>
      <c r="B15" s="288">
        <v>22.4</v>
      </c>
      <c r="C15" s="289">
        <v>17.8</v>
      </c>
    </row>
    <row r="16" spans="1:3" x14ac:dyDescent="0.2">
      <c r="A16" s="276" t="s">
        <v>393</v>
      </c>
    </row>
    <row r="17" spans="1:5" x14ac:dyDescent="0.2">
      <c r="A17" s="261" t="s">
        <v>398</v>
      </c>
    </row>
    <row r="19" spans="1:5" s="66" customFormat="1" ht="18" x14ac:dyDescent="0.25">
      <c r="A19" s="384" t="s">
        <v>224</v>
      </c>
      <c r="B19" s="384"/>
      <c r="C19" s="384"/>
      <c r="D19" s="384"/>
      <c r="E19" s="384"/>
    </row>
  </sheetData>
  <mergeCells count="2">
    <mergeCell ref="B3:C3"/>
    <mergeCell ref="A19:E19"/>
  </mergeCells>
  <hyperlinks>
    <hyperlink ref="A19" location="Innehållsförteckning!A1" display="Tillbaka till innehållsförteckning" xr:uid="{8DA61048-1CE3-4E92-BCA8-8AD9CB5014B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CCDC-FCCD-4DD7-A057-1BEB46EC19CE}">
  <dimension ref="A1:I204"/>
  <sheetViews>
    <sheetView showGridLines="0" zoomScaleNormal="100" workbookViewId="0">
      <selection activeCell="C98" sqref="C98:C197"/>
    </sheetView>
  </sheetViews>
  <sheetFormatPr defaultColWidth="9.140625" defaultRowHeight="12.75" x14ac:dyDescent="0.2"/>
  <cols>
    <col min="1" max="1" width="16.5703125" style="261" customWidth="1"/>
    <col min="2" max="2" width="9.140625" style="261"/>
    <col min="3" max="3" width="14.5703125" style="261" bestFit="1" customWidth="1"/>
    <col min="4" max="4" width="15.7109375" style="261" bestFit="1" customWidth="1"/>
    <col min="5" max="16384" width="9.140625" style="261"/>
  </cols>
  <sheetData>
    <row r="1" spans="1:9" ht="24" x14ac:dyDescent="0.2">
      <c r="A1" s="358" t="s">
        <v>399</v>
      </c>
      <c r="B1" s="358" t="s">
        <v>198</v>
      </c>
      <c r="C1" s="358" t="s">
        <v>190</v>
      </c>
      <c r="D1" s="358" t="s">
        <v>50</v>
      </c>
      <c r="G1" s="290" t="s">
        <v>400</v>
      </c>
      <c r="H1" s="290"/>
      <c r="I1" s="290" t="s">
        <v>503</v>
      </c>
    </row>
    <row r="2" spans="1:9" x14ac:dyDescent="0.2">
      <c r="A2" s="291">
        <v>5</v>
      </c>
      <c r="B2" s="291"/>
      <c r="C2" s="284">
        <v>0.55441202229260844</v>
      </c>
      <c r="D2" s="284">
        <v>0.26198233010972599</v>
      </c>
    </row>
    <row r="3" spans="1:9" x14ac:dyDescent="0.2">
      <c r="A3" s="291">
        <v>6</v>
      </c>
      <c r="B3" s="291"/>
      <c r="C3" s="284">
        <v>0.53205747923979063</v>
      </c>
      <c r="D3" s="284">
        <v>0.25427444854389553</v>
      </c>
    </row>
    <row r="4" spans="1:9" x14ac:dyDescent="0.2">
      <c r="A4" s="291">
        <v>7</v>
      </c>
      <c r="B4" s="291"/>
      <c r="C4" s="284">
        <v>0.49557409079428305</v>
      </c>
      <c r="D4" s="284">
        <v>0.24802250016272195</v>
      </c>
    </row>
    <row r="5" spans="1:9" x14ac:dyDescent="0.2">
      <c r="A5" s="291">
        <v>8</v>
      </c>
      <c r="B5" s="291"/>
      <c r="C5" s="284">
        <v>0.48541293486118414</v>
      </c>
      <c r="D5" s="284">
        <v>0.2560729542425893</v>
      </c>
    </row>
    <row r="6" spans="1:9" x14ac:dyDescent="0.2">
      <c r="A6" s="291">
        <v>9</v>
      </c>
      <c r="B6" s="291"/>
      <c r="C6" s="284">
        <v>0.46973572285011711</v>
      </c>
      <c r="D6" s="284">
        <v>0.24057154798241917</v>
      </c>
    </row>
    <row r="7" spans="1:9" x14ac:dyDescent="0.2">
      <c r="A7" s="291">
        <v>10</v>
      </c>
      <c r="B7" s="291">
        <v>10</v>
      </c>
      <c r="C7" s="284">
        <v>0.46199388975823225</v>
      </c>
      <c r="D7" s="284">
        <v>0.2478512139057035</v>
      </c>
    </row>
    <row r="8" spans="1:9" x14ac:dyDescent="0.2">
      <c r="A8" s="291">
        <v>11</v>
      </c>
      <c r="B8" s="291"/>
      <c r="C8" s="284">
        <v>0.45996165857161242</v>
      </c>
      <c r="D8" s="284">
        <v>0.23089387446087653</v>
      </c>
    </row>
    <row r="9" spans="1:9" x14ac:dyDescent="0.2">
      <c r="A9" s="291">
        <v>12</v>
      </c>
      <c r="B9" s="291"/>
      <c r="C9" s="284">
        <v>0.46557448756322894</v>
      </c>
      <c r="D9" s="284">
        <v>0.24476806127937131</v>
      </c>
    </row>
    <row r="10" spans="1:9" x14ac:dyDescent="0.2">
      <c r="A10" s="291">
        <v>13</v>
      </c>
      <c r="B10" s="291"/>
      <c r="C10" s="284">
        <v>0.46373580220390637</v>
      </c>
      <c r="D10" s="284">
        <v>0.24870764519079577</v>
      </c>
    </row>
    <row r="11" spans="1:9" x14ac:dyDescent="0.2">
      <c r="A11" s="291">
        <v>14</v>
      </c>
      <c r="B11" s="291"/>
      <c r="C11" s="284">
        <v>0.47447759561889663</v>
      </c>
      <c r="D11" s="284">
        <v>0.24391162999427904</v>
      </c>
    </row>
    <row r="12" spans="1:9" x14ac:dyDescent="0.2">
      <c r="A12" s="291">
        <v>15</v>
      </c>
      <c r="B12" s="291"/>
      <c r="C12" s="284">
        <v>0.4745743685325452</v>
      </c>
      <c r="D12" s="284">
        <v>0.25093436653203566</v>
      </c>
    </row>
    <row r="13" spans="1:9" x14ac:dyDescent="0.2">
      <c r="A13" s="291">
        <v>16</v>
      </c>
      <c r="B13" s="291"/>
      <c r="C13" s="284">
        <v>0.46518739590863478</v>
      </c>
      <c r="D13" s="284">
        <v>0.25718631491320926</v>
      </c>
    </row>
    <row r="14" spans="1:9" x14ac:dyDescent="0.2">
      <c r="A14" s="291">
        <v>17</v>
      </c>
      <c r="B14" s="291"/>
      <c r="C14" s="284">
        <v>0.46276807306742074</v>
      </c>
      <c r="D14" s="284">
        <v>0.25804274619830153</v>
      </c>
    </row>
    <row r="15" spans="1:9" x14ac:dyDescent="0.2">
      <c r="A15" s="291">
        <v>18</v>
      </c>
      <c r="B15" s="291"/>
      <c r="C15" s="284">
        <v>0.48870321392523519</v>
      </c>
      <c r="D15" s="284">
        <v>0.26489419647903972</v>
      </c>
    </row>
    <row r="16" spans="1:9" x14ac:dyDescent="0.2">
      <c r="A16" s="291">
        <v>19</v>
      </c>
      <c r="B16" s="291"/>
      <c r="C16" s="284">
        <v>0.48067106209240462</v>
      </c>
      <c r="D16" s="284">
        <v>0.27191693301679631</v>
      </c>
    </row>
    <row r="17" spans="1:7" x14ac:dyDescent="0.2">
      <c r="A17" s="291">
        <v>20</v>
      </c>
      <c r="B17" s="291">
        <v>20</v>
      </c>
      <c r="C17" s="284">
        <v>0.46886476662728005</v>
      </c>
      <c r="D17" s="284">
        <v>0.28048124586771905</v>
      </c>
    </row>
    <row r="18" spans="1:7" ht="14.25" x14ac:dyDescent="0.2">
      <c r="A18" s="291">
        <v>21</v>
      </c>
      <c r="B18" s="291"/>
      <c r="C18" s="284">
        <v>0.4928644492121233</v>
      </c>
      <c r="D18" s="284">
        <v>0.28510597480721733</v>
      </c>
      <c r="G18" s="292" t="s">
        <v>401</v>
      </c>
    </row>
    <row r="19" spans="1:7" ht="14.25" x14ac:dyDescent="0.2">
      <c r="A19" s="291">
        <v>22</v>
      </c>
      <c r="B19" s="291"/>
      <c r="C19" s="284">
        <v>0.50592879255467915</v>
      </c>
      <c r="D19" s="284">
        <v>0.30257717302309967</v>
      </c>
      <c r="G19" s="292" t="s">
        <v>196</v>
      </c>
    </row>
    <row r="20" spans="1:7" x14ac:dyDescent="0.2">
      <c r="A20" s="291">
        <v>23</v>
      </c>
      <c r="B20" s="291"/>
      <c r="C20" s="284">
        <v>0.51425126312845548</v>
      </c>
      <c r="D20" s="284">
        <v>0.29889451849720289</v>
      </c>
    </row>
    <row r="21" spans="1:7" x14ac:dyDescent="0.2">
      <c r="A21" s="291">
        <v>24</v>
      </c>
      <c r="B21" s="291"/>
      <c r="C21" s="284">
        <v>0.52354146283871728</v>
      </c>
      <c r="D21" s="284">
        <v>0.31490978352842836</v>
      </c>
    </row>
    <row r="22" spans="1:7" x14ac:dyDescent="0.2">
      <c r="A22" s="291">
        <v>25</v>
      </c>
      <c r="B22" s="291"/>
      <c r="C22" s="284">
        <v>0.52576723985263418</v>
      </c>
      <c r="D22" s="284">
        <v>0.32638596274866483</v>
      </c>
    </row>
    <row r="23" spans="1:7" x14ac:dyDescent="0.2">
      <c r="A23" s="291">
        <v>26</v>
      </c>
      <c r="B23" s="291"/>
      <c r="C23" s="284">
        <v>0.52334791701142014</v>
      </c>
      <c r="D23" s="284">
        <v>0.34360023157901948</v>
      </c>
    </row>
    <row r="24" spans="1:7" x14ac:dyDescent="0.2">
      <c r="A24" s="291">
        <v>27</v>
      </c>
      <c r="B24" s="291"/>
      <c r="C24" s="284">
        <v>0.54067026855451272</v>
      </c>
      <c r="D24" s="284">
        <v>0.35559026957031126</v>
      </c>
    </row>
    <row r="25" spans="1:7" x14ac:dyDescent="0.2">
      <c r="A25" s="291">
        <v>28</v>
      </c>
      <c r="B25" s="291"/>
      <c r="C25" s="284">
        <v>0.5504443328330173</v>
      </c>
      <c r="D25" s="284">
        <v>0.38068370622351483</v>
      </c>
    </row>
    <row r="26" spans="1:7" x14ac:dyDescent="0.2">
      <c r="A26" s="291">
        <v>29</v>
      </c>
      <c r="B26" s="291"/>
      <c r="C26" s="284">
        <v>0.56631509067138153</v>
      </c>
      <c r="D26" s="284">
        <v>0.39061830913058526</v>
      </c>
    </row>
    <row r="27" spans="1:7" x14ac:dyDescent="0.2">
      <c r="A27" s="291">
        <v>30</v>
      </c>
      <c r="B27" s="291">
        <v>30</v>
      </c>
      <c r="C27" s="284">
        <v>0.56970214264908103</v>
      </c>
      <c r="D27" s="284">
        <v>0.4148553144986965</v>
      </c>
    </row>
    <row r="28" spans="1:7" x14ac:dyDescent="0.2">
      <c r="A28" s="291">
        <v>31</v>
      </c>
      <c r="B28" s="291"/>
      <c r="C28" s="284">
        <v>0.58712126710582213</v>
      </c>
      <c r="D28" s="284">
        <v>0.42658842310446066</v>
      </c>
    </row>
    <row r="29" spans="1:7" x14ac:dyDescent="0.2">
      <c r="A29" s="291">
        <v>32</v>
      </c>
      <c r="B29" s="291"/>
      <c r="C29" s="284">
        <v>0.60966935598593697</v>
      </c>
      <c r="D29" s="284">
        <v>0.43232651271457884</v>
      </c>
    </row>
    <row r="30" spans="1:7" x14ac:dyDescent="0.2">
      <c r="A30" s="291">
        <v>33</v>
      </c>
      <c r="B30" s="291"/>
      <c r="C30" s="284">
        <v>0.61228222465444815</v>
      </c>
      <c r="D30" s="284">
        <v>0.47060899115820337</v>
      </c>
    </row>
    <row r="31" spans="1:7" x14ac:dyDescent="0.2">
      <c r="A31" s="291">
        <v>34</v>
      </c>
      <c r="B31" s="291"/>
      <c r="C31" s="284">
        <v>0.61499186623660784</v>
      </c>
      <c r="D31" s="284">
        <v>0.47865944523807075</v>
      </c>
    </row>
    <row r="32" spans="1:7" x14ac:dyDescent="0.2">
      <c r="A32" s="291">
        <v>35</v>
      </c>
      <c r="B32" s="291"/>
      <c r="C32" s="284">
        <v>0.63212067195240318</v>
      </c>
      <c r="D32" s="284">
        <v>0.4886796912736503</v>
      </c>
    </row>
    <row r="33" spans="1:4" x14ac:dyDescent="0.2">
      <c r="A33" s="291">
        <v>36</v>
      </c>
      <c r="B33" s="291"/>
      <c r="C33" s="284">
        <v>0.65379780460968095</v>
      </c>
      <c r="D33" s="284">
        <v>0.51711320993871379</v>
      </c>
    </row>
    <row r="34" spans="1:4" x14ac:dyDescent="0.2">
      <c r="A34" s="291">
        <v>37</v>
      </c>
      <c r="B34" s="291"/>
      <c r="C34" s="284">
        <v>0.65592680870994935</v>
      </c>
      <c r="D34" s="284">
        <v>0.52730474223131174</v>
      </c>
    </row>
    <row r="35" spans="1:4" x14ac:dyDescent="0.2">
      <c r="A35" s="291">
        <v>38</v>
      </c>
      <c r="B35" s="291"/>
      <c r="C35" s="284">
        <v>0.6736362519076361</v>
      </c>
      <c r="D35" s="284">
        <v>0.54623187363185099</v>
      </c>
    </row>
    <row r="36" spans="1:4" x14ac:dyDescent="0.2">
      <c r="A36" s="291">
        <v>39</v>
      </c>
      <c r="B36" s="291"/>
      <c r="C36" s="284">
        <v>0.69337792629194261</v>
      </c>
      <c r="D36" s="284">
        <v>0.56952680458636085</v>
      </c>
    </row>
    <row r="37" spans="1:4" x14ac:dyDescent="0.2">
      <c r="A37" s="291">
        <v>40</v>
      </c>
      <c r="B37" s="291">
        <v>40</v>
      </c>
      <c r="C37" s="284">
        <v>0.70431326553423002</v>
      </c>
      <c r="D37" s="284">
        <v>0.59539102939614752</v>
      </c>
    </row>
    <row r="38" spans="1:4" x14ac:dyDescent="0.2">
      <c r="A38" s="291">
        <v>41</v>
      </c>
      <c r="B38" s="291"/>
      <c r="C38" s="284">
        <v>0.71911952132245993</v>
      </c>
      <c r="D38" s="284">
        <v>0.61054986314228066</v>
      </c>
    </row>
    <row r="39" spans="1:4" x14ac:dyDescent="0.2">
      <c r="A39" s="291">
        <v>42</v>
      </c>
      <c r="B39" s="291"/>
      <c r="C39" s="284">
        <v>0.74776430376243408</v>
      </c>
      <c r="D39" s="284">
        <v>0.62545176750288622</v>
      </c>
    </row>
    <row r="40" spans="1:4" x14ac:dyDescent="0.2">
      <c r="A40" s="291">
        <v>43</v>
      </c>
      <c r="B40" s="291"/>
      <c r="C40" s="284">
        <v>0.74650625588500286</v>
      </c>
      <c r="D40" s="284">
        <v>0.64360811074684232</v>
      </c>
    </row>
    <row r="41" spans="1:4" x14ac:dyDescent="0.2">
      <c r="A41" s="291">
        <v>44</v>
      </c>
      <c r="B41" s="291"/>
      <c r="C41" s="284">
        <v>0.75395777023594202</v>
      </c>
      <c r="D41" s="284">
        <v>0.66818768862899058</v>
      </c>
    </row>
    <row r="42" spans="1:4" x14ac:dyDescent="0.2">
      <c r="A42" s="291">
        <v>45</v>
      </c>
      <c r="B42" s="291"/>
      <c r="C42" s="284">
        <v>0.76353828868714957</v>
      </c>
      <c r="D42" s="284">
        <v>0.69396627031026792</v>
      </c>
    </row>
    <row r="43" spans="1:4" x14ac:dyDescent="0.2">
      <c r="A43" s="291">
        <v>46</v>
      </c>
      <c r="B43" s="291"/>
      <c r="C43" s="284">
        <v>0.80098940626914283</v>
      </c>
      <c r="D43" s="284">
        <v>0.70612759455857821</v>
      </c>
    </row>
    <row r="44" spans="1:4" x14ac:dyDescent="0.2">
      <c r="A44" s="291">
        <v>47</v>
      </c>
      <c r="B44" s="291"/>
      <c r="C44" s="284">
        <v>0.79566689601847196</v>
      </c>
      <c r="D44" s="284">
        <v>0.7402135597052506</v>
      </c>
    </row>
    <row r="45" spans="1:4" x14ac:dyDescent="0.2">
      <c r="A45" s="291">
        <v>48</v>
      </c>
      <c r="B45" s="291"/>
      <c r="C45" s="284">
        <v>0.81637629953926416</v>
      </c>
      <c r="D45" s="284">
        <v>0.75580060909392999</v>
      </c>
    </row>
    <row r="46" spans="1:4" x14ac:dyDescent="0.2">
      <c r="A46" s="291">
        <v>49</v>
      </c>
      <c r="B46" s="291"/>
      <c r="C46" s="284">
        <v>0.83650506557816495</v>
      </c>
      <c r="D46" s="284">
        <v>0.78920142921252845</v>
      </c>
    </row>
    <row r="47" spans="1:4" x14ac:dyDescent="0.2">
      <c r="A47" s="291">
        <v>50</v>
      </c>
      <c r="B47" s="291">
        <v>50</v>
      </c>
      <c r="C47" s="284">
        <v>0.84695654025220957</v>
      </c>
      <c r="D47" s="284">
        <v>0.8083854899985955</v>
      </c>
    </row>
    <row r="48" spans="1:4" x14ac:dyDescent="0.2">
      <c r="A48" s="291">
        <v>51</v>
      </c>
      <c r="B48" s="291"/>
      <c r="C48" s="284">
        <v>0.84947263600707212</v>
      </c>
      <c r="D48" s="284">
        <v>0.85317684620892131</v>
      </c>
    </row>
    <row r="49" spans="1:4" x14ac:dyDescent="0.2">
      <c r="A49" s="291">
        <v>52</v>
      </c>
      <c r="B49" s="291"/>
      <c r="C49" s="284">
        <v>0.85266614215747472</v>
      </c>
      <c r="D49" s="284">
        <v>0.86696538989890681</v>
      </c>
    </row>
    <row r="50" spans="1:4" x14ac:dyDescent="0.2">
      <c r="A50" s="291">
        <v>53</v>
      </c>
      <c r="B50" s="291"/>
      <c r="C50" s="284">
        <v>0.87308522693732116</v>
      </c>
      <c r="D50" s="284">
        <v>0.8763004909064126</v>
      </c>
    </row>
    <row r="51" spans="1:4" x14ac:dyDescent="0.2">
      <c r="A51" s="291">
        <v>54</v>
      </c>
      <c r="B51" s="291"/>
      <c r="C51" s="284">
        <v>0.89369785754446462</v>
      </c>
      <c r="D51" s="284">
        <v>0.92323292532946921</v>
      </c>
    </row>
    <row r="52" spans="1:4" x14ac:dyDescent="0.2">
      <c r="A52" s="291">
        <v>55</v>
      </c>
      <c r="B52" s="291"/>
      <c r="C52" s="284">
        <v>0.9087944320736403</v>
      </c>
      <c r="D52" s="284">
        <v>0.93607939460585332</v>
      </c>
    </row>
    <row r="53" spans="1:4" x14ac:dyDescent="0.2">
      <c r="A53" s="291">
        <v>56</v>
      </c>
      <c r="B53" s="291"/>
      <c r="C53" s="284">
        <v>0.91992331714322484</v>
      </c>
      <c r="D53" s="284">
        <v>0.95517781226341081</v>
      </c>
    </row>
    <row r="54" spans="1:4" x14ac:dyDescent="0.2">
      <c r="A54" s="291">
        <v>57</v>
      </c>
      <c r="B54" s="291"/>
      <c r="C54" s="284">
        <v>0.91905236092038789</v>
      </c>
      <c r="D54" s="284">
        <v>0.98849298925350026</v>
      </c>
    </row>
    <row r="55" spans="1:4" x14ac:dyDescent="0.2">
      <c r="A55" s="291">
        <v>58</v>
      </c>
      <c r="B55" s="291"/>
      <c r="C55" s="284">
        <v>0.94982614746063032</v>
      </c>
      <c r="D55" s="284">
        <v>0.99037713808070327</v>
      </c>
    </row>
    <row r="56" spans="1:4" x14ac:dyDescent="0.2">
      <c r="A56" s="291">
        <v>59</v>
      </c>
      <c r="B56" s="291"/>
      <c r="C56" s="284">
        <v>0.93860048947739716</v>
      </c>
      <c r="D56" s="284">
        <v>1.0183824411032205</v>
      </c>
    </row>
    <row r="57" spans="1:4" x14ac:dyDescent="0.2">
      <c r="A57" s="291">
        <v>60</v>
      </c>
      <c r="B57" s="291">
        <v>60</v>
      </c>
      <c r="C57" s="284">
        <v>0.95031001202887311</v>
      </c>
      <c r="D57" s="284">
        <v>1.0444179521700256</v>
      </c>
    </row>
    <row r="58" spans="1:4" x14ac:dyDescent="0.2">
      <c r="A58" s="291">
        <v>61</v>
      </c>
      <c r="B58" s="291"/>
      <c r="C58" s="284">
        <v>0.95543897645224696</v>
      </c>
      <c r="D58" s="284">
        <v>1.0851840813404177</v>
      </c>
    </row>
    <row r="59" spans="1:4" x14ac:dyDescent="0.2">
      <c r="A59" s="291">
        <v>62</v>
      </c>
      <c r="B59" s="291"/>
      <c r="C59" s="284">
        <v>0.9595034388254865</v>
      </c>
      <c r="D59" s="284">
        <v>1.0956325430185436</v>
      </c>
    </row>
    <row r="60" spans="1:4" x14ac:dyDescent="0.2">
      <c r="A60" s="291">
        <v>63</v>
      </c>
      <c r="B60" s="291"/>
      <c r="C60" s="284">
        <v>0.9639549928533202</v>
      </c>
      <c r="D60" s="284">
        <v>1.0983731231308387</v>
      </c>
    </row>
    <row r="61" spans="1:4" x14ac:dyDescent="0.2">
      <c r="A61" s="291">
        <v>64</v>
      </c>
      <c r="B61" s="291"/>
      <c r="C61" s="284">
        <v>0.96269694497588909</v>
      </c>
      <c r="D61" s="284">
        <v>1.1423080480560723</v>
      </c>
    </row>
    <row r="62" spans="1:4" x14ac:dyDescent="0.2">
      <c r="A62" s="291">
        <v>65</v>
      </c>
      <c r="B62" s="291"/>
      <c r="C62" s="284">
        <v>1.0040189791038248</v>
      </c>
      <c r="D62" s="284">
        <v>1.1322021588919835</v>
      </c>
    </row>
    <row r="63" spans="1:4" x14ac:dyDescent="0.2">
      <c r="A63" s="291">
        <v>66</v>
      </c>
      <c r="B63" s="291"/>
      <c r="C63" s="284">
        <v>0.97634192580033619</v>
      </c>
      <c r="D63" s="284">
        <v>1.1514718628065597</v>
      </c>
    </row>
    <row r="64" spans="1:4" x14ac:dyDescent="0.2">
      <c r="A64" s="291">
        <v>67</v>
      </c>
      <c r="B64" s="291"/>
      <c r="C64" s="284">
        <v>0.98882563166100057</v>
      </c>
      <c r="D64" s="284">
        <v>1.1644896183399622</v>
      </c>
    </row>
    <row r="65" spans="1:4" x14ac:dyDescent="0.2">
      <c r="A65" s="291">
        <v>68</v>
      </c>
      <c r="B65" s="291"/>
      <c r="C65" s="284">
        <v>0.96569690529899432</v>
      </c>
      <c r="D65" s="284">
        <v>1.1816182440418075</v>
      </c>
    </row>
    <row r="66" spans="1:4" x14ac:dyDescent="0.2">
      <c r="A66" s="291">
        <v>69</v>
      </c>
      <c r="B66" s="291"/>
      <c r="C66" s="284">
        <v>0.98379344015127546</v>
      </c>
      <c r="D66" s="284">
        <v>1.2004597323138375</v>
      </c>
    </row>
    <row r="67" spans="1:4" x14ac:dyDescent="0.2">
      <c r="A67" s="291">
        <v>70</v>
      </c>
      <c r="B67" s="291">
        <v>70</v>
      </c>
      <c r="C67" s="284">
        <v>0.97198714468615088</v>
      </c>
      <c r="D67" s="284">
        <v>1.2000315166712914</v>
      </c>
    </row>
    <row r="68" spans="1:4" x14ac:dyDescent="0.2">
      <c r="A68" s="291">
        <v>71</v>
      </c>
      <c r="B68" s="291"/>
      <c r="C68" s="284">
        <v>0.9682130010538571</v>
      </c>
      <c r="D68" s="284">
        <v>1.1979760815870699</v>
      </c>
    </row>
    <row r="69" spans="1:4" x14ac:dyDescent="0.2">
      <c r="A69" s="291">
        <v>72</v>
      </c>
      <c r="B69" s="291"/>
      <c r="C69" s="284">
        <v>0.99076108993397183</v>
      </c>
      <c r="D69" s="284">
        <v>1.2099661195783618</v>
      </c>
    </row>
    <row r="70" spans="1:4" x14ac:dyDescent="0.2">
      <c r="A70" s="291">
        <v>73</v>
      </c>
      <c r="B70" s="291"/>
      <c r="C70" s="284">
        <v>0.96918073019034257</v>
      </c>
      <c r="D70" s="284">
        <v>1.2351451993600746</v>
      </c>
    </row>
    <row r="71" spans="1:4" x14ac:dyDescent="0.2">
      <c r="A71" s="291">
        <v>74</v>
      </c>
      <c r="B71" s="291"/>
      <c r="C71" s="284">
        <v>0.96850331979480264</v>
      </c>
      <c r="D71" s="284">
        <v>1.2135631309757493</v>
      </c>
    </row>
    <row r="72" spans="1:4" x14ac:dyDescent="0.2">
      <c r="A72" s="291">
        <v>75</v>
      </c>
      <c r="B72" s="291"/>
      <c r="C72" s="284">
        <v>0.9605679408756207</v>
      </c>
      <c r="D72" s="284">
        <v>1.2398555714280821</v>
      </c>
    </row>
    <row r="73" spans="1:4" x14ac:dyDescent="0.2">
      <c r="A73" s="291">
        <v>76</v>
      </c>
      <c r="B73" s="291"/>
      <c r="C73" s="284">
        <v>0.9627937178895376</v>
      </c>
      <c r="D73" s="284">
        <v>1.1998602304142729</v>
      </c>
    </row>
    <row r="74" spans="1:4" x14ac:dyDescent="0.2">
      <c r="A74" s="291">
        <v>77</v>
      </c>
      <c r="B74" s="291"/>
      <c r="C74" s="284">
        <v>0.97276132799533932</v>
      </c>
      <c r="D74" s="284">
        <v>1.2063691081809742</v>
      </c>
    </row>
    <row r="75" spans="1:4" x14ac:dyDescent="0.2">
      <c r="A75" s="291">
        <v>78</v>
      </c>
      <c r="B75" s="291"/>
      <c r="C75" s="284">
        <v>0.93501989167240041</v>
      </c>
      <c r="D75" s="284">
        <v>1.2276086040512624</v>
      </c>
    </row>
    <row r="76" spans="1:4" x14ac:dyDescent="0.2">
      <c r="A76" s="291">
        <v>79</v>
      </c>
      <c r="B76" s="291"/>
      <c r="C76" s="284">
        <v>0.94082626649131407</v>
      </c>
      <c r="D76" s="284">
        <v>1.2049988181248266</v>
      </c>
    </row>
    <row r="77" spans="1:4" x14ac:dyDescent="0.2">
      <c r="A77" s="291">
        <v>80</v>
      </c>
      <c r="B77" s="291">
        <v>80</v>
      </c>
      <c r="C77" s="284">
        <v>0.92292327746633029</v>
      </c>
      <c r="D77" s="284">
        <v>1.2012305204704206</v>
      </c>
    </row>
    <row r="78" spans="1:4" x14ac:dyDescent="0.2">
      <c r="A78" s="291">
        <v>81</v>
      </c>
      <c r="B78" s="291"/>
      <c r="C78" s="284">
        <v>0.92679419401227281</v>
      </c>
      <c r="D78" s="284">
        <v>1.199517657900236</v>
      </c>
    </row>
    <row r="79" spans="1:4" x14ac:dyDescent="0.2">
      <c r="A79" s="291">
        <v>82</v>
      </c>
      <c r="B79" s="291"/>
      <c r="C79" s="284">
        <v>0.90173000937729531</v>
      </c>
      <c r="D79" s="284">
        <v>1.1928374938765163</v>
      </c>
    </row>
    <row r="80" spans="1:4" x14ac:dyDescent="0.2">
      <c r="A80" s="291">
        <v>83</v>
      </c>
      <c r="B80" s="291"/>
      <c r="C80" s="284">
        <v>0.90376224056391508</v>
      </c>
      <c r="D80" s="284">
        <v>1.1900112706357118</v>
      </c>
    </row>
    <row r="81" spans="1:4" x14ac:dyDescent="0.2">
      <c r="A81" s="291">
        <v>84</v>
      </c>
      <c r="B81" s="291"/>
      <c r="C81" s="284">
        <v>0.90889120498728881</v>
      </c>
      <c r="D81" s="284">
        <v>1.1601218187859914</v>
      </c>
    </row>
    <row r="82" spans="1:4" x14ac:dyDescent="0.2">
      <c r="A82" s="291">
        <v>85</v>
      </c>
      <c r="B82" s="291"/>
      <c r="C82" s="284">
        <v>0.90027841567256683</v>
      </c>
      <c r="D82" s="284">
        <v>1.1522426509631427</v>
      </c>
    </row>
    <row r="83" spans="1:4" x14ac:dyDescent="0.2">
      <c r="A83" s="291">
        <v>86</v>
      </c>
      <c r="B83" s="291"/>
      <c r="C83" s="284">
        <v>0.87724646222420932</v>
      </c>
      <c r="D83" s="284">
        <v>1.1389679660442125</v>
      </c>
    </row>
    <row r="84" spans="1:4" x14ac:dyDescent="0.2">
      <c r="A84" s="291">
        <v>87</v>
      </c>
      <c r="B84" s="291"/>
      <c r="C84" s="284">
        <v>0.88237542664758306</v>
      </c>
      <c r="D84" s="284">
        <v>1.16363318705487</v>
      </c>
    </row>
    <row r="85" spans="1:4" x14ac:dyDescent="0.2">
      <c r="A85" s="291">
        <v>88</v>
      </c>
      <c r="B85" s="291"/>
      <c r="C85" s="284">
        <v>0.84908554435247796</v>
      </c>
      <c r="D85" s="284">
        <v>1.1102775179936213</v>
      </c>
    </row>
    <row r="86" spans="1:4" x14ac:dyDescent="0.2">
      <c r="A86" s="291">
        <v>89</v>
      </c>
      <c r="B86" s="291"/>
      <c r="C86" s="284">
        <v>0.83921470716032465</v>
      </c>
      <c r="D86" s="284">
        <v>1.0875820889386763</v>
      </c>
    </row>
    <row r="87" spans="1:4" x14ac:dyDescent="0.2">
      <c r="A87" s="291">
        <v>90</v>
      </c>
      <c r="B87" s="291">
        <v>90</v>
      </c>
      <c r="C87" s="284">
        <v>0.83127932824114259</v>
      </c>
      <c r="D87" s="284">
        <v>1.0861261557540192</v>
      </c>
    </row>
    <row r="88" spans="1:4" x14ac:dyDescent="0.2">
      <c r="A88" s="291">
        <v>91</v>
      </c>
      <c r="B88" s="291"/>
      <c r="C88" s="284">
        <v>0.8149247058345358</v>
      </c>
      <c r="D88" s="284">
        <v>1.0666851655824248</v>
      </c>
    </row>
    <row r="89" spans="1:4" x14ac:dyDescent="0.2">
      <c r="A89" s="291">
        <v>92</v>
      </c>
      <c r="B89" s="291"/>
      <c r="C89" s="284">
        <v>0.79963458547806299</v>
      </c>
      <c r="D89" s="284">
        <v>1.0475011047963576</v>
      </c>
    </row>
    <row r="90" spans="1:4" x14ac:dyDescent="0.2">
      <c r="A90" s="291">
        <v>93</v>
      </c>
      <c r="B90" s="291"/>
      <c r="C90" s="284">
        <v>0.79827976468698314</v>
      </c>
      <c r="D90" s="284">
        <v>1.0458738853546823</v>
      </c>
    </row>
    <row r="91" spans="1:4" x14ac:dyDescent="0.2">
      <c r="A91" s="291">
        <v>94</v>
      </c>
      <c r="B91" s="291"/>
      <c r="C91" s="284">
        <v>0.78153805062578208</v>
      </c>
      <c r="D91" s="284">
        <v>1.0202665899304235</v>
      </c>
    </row>
    <row r="92" spans="1:4" x14ac:dyDescent="0.2">
      <c r="A92" s="291">
        <v>95</v>
      </c>
      <c r="B92" s="291"/>
      <c r="C92" s="284">
        <v>0.77369944462024864</v>
      </c>
      <c r="D92" s="284">
        <v>1.0000548116022459</v>
      </c>
    </row>
    <row r="93" spans="1:4" x14ac:dyDescent="0.2">
      <c r="A93" s="291">
        <v>96</v>
      </c>
      <c r="B93" s="291"/>
      <c r="C93" s="284">
        <v>0.76015123670945006</v>
      </c>
      <c r="D93" s="284">
        <v>0.974875731820533</v>
      </c>
    </row>
    <row r="94" spans="1:4" x14ac:dyDescent="0.2">
      <c r="A94" s="291">
        <v>97</v>
      </c>
      <c r="B94" s="291"/>
      <c r="C94" s="284">
        <v>0.75066749117189091</v>
      </c>
      <c r="D94" s="284">
        <v>0.95063872645242187</v>
      </c>
    </row>
    <row r="95" spans="1:4" x14ac:dyDescent="0.2">
      <c r="A95" s="291">
        <v>98</v>
      </c>
      <c r="B95" s="291"/>
      <c r="C95" s="284">
        <v>0.72879681268731611</v>
      </c>
      <c r="D95" s="284">
        <v>0.95098129896645878</v>
      </c>
    </row>
    <row r="96" spans="1:4" x14ac:dyDescent="0.2">
      <c r="A96" s="291">
        <v>99</v>
      </c>
      <c r="B96" s="291"/>
      <c r="C96" s="284">
        <v>0.72463557740042794</v>
      </c>
      <c r="D96" s="284">
        <v>0.93325317136504871</v>
      </c>
    </row>
    <row r="97" spans="1:4" x14ac:dyDescent="0.2">
      <c r="A97" s="291">
        <v>100</v>
      </c>
      <c r="B97" s="291">
        <v>100</v>
      </c>
      <c r="C97" s="284">
        <v>0.77321558005200575</v>
      </c>
      <c r="D97" s="284">
        <v>1.0540099825630591</v>
      </c>
    </row>
    <row r="98" spans="1:4" x14ac:dyDescent="0.2">
      <c r="A98" s="291">
        <v>101</v>
      </c>
      <c r="B98" s="291"/>
      <c r="C98" s="284">
        <v>0.70721645294368696</v>
      </c>
      <c r="D98" s="284">
        <v>0.86876389559760059</v>
      </c>
    </row>
    <row r="99" spans="1:4" x14ac:dyDescent="0.2">
      <c r="A99" s="291">
        <v>102</v>
      </c>
      <c r="B99" s="291"/>
      <c r="C99" s="284">
        <v>0.65602358162359797</v>
      </c>
      <c r="D99" s="284">
        <v>0.83647643614962208</v>
      </c>
    </row>
    <row r="100" spans="1:4" x14ac:dyDescent="0.2">
      <c r="A100" s="291">
        <v>103</v>
      </c>
      <c r="B100" s="291"/>
      <c r="C100" s="284">
        <v>0.63860445716685676</v>
      </c>
      <c r="D100" s="284">
        <v>0.80633005491437393</v>
      </c>
    </row>
    <row r="101" spans="1:4" x14ac:dyDescent="0.2">
      <c r="A101" s="291">
        <v>104</v>
      </c>
      <c r="B101" s="291"/>
      <c r="C101" s="284">
        <v>0.61595959537309353</v>
      </c>
      <c r="D101" s="284">
        <v>0.77335745043832149</v>
      </c>
    </row>
    <row r="102" spans="1:4" x14ac:dyDescent="0.2">
      <c r="A102" s="291">
        <v>105</v>
      </c>
      <c r="B102" s="291"/>
      <c r="C102" s="284">
        <v>0.59379859814757285</v>
      </c>
      <c r="D102" s="284">
        <v>0.73567447389426155</v>
      </c>
    </row>
    <row r="103" spans="1:4" x14ac:dyDescent="0.2">
      <c r="A103" s="291">
        <v>106</v>
      </c>
      <c r="B103" s="291"/>
      <c r="C103" s="284">
        <v>0.57415369667691496</v>
      </c>
      <c r="D103" s="284">
        <v>0.71195132729720567</v>
      </c>
    </row>
    <row r="104" spans="1:4" x14ac:dyDescent="0.2">
      <c r="A104" s="291">
        <v>107</v>
      </c>
      <c r="B104" s="291"/>
      <c r="C104" s="284">
        <v>0.55779907427030806</v>
      </c>
      <c r="D104" s="284">
        <v>0.70706966897217971</v>
      </c>
    </row>
    <row r="105" spans="1:4" x14ac:dyDescent="0.2">
      <c r="A105" s="291">
        <v>108</v>
      </c>
      <c r="B105" s="291"/>
      <c r="C105" s="284">
        <v>0.52934783765763105</v>
      </c>
      <c r="D105" s="284">
        <v>0.66476196348862149</v>
      </c>
    </row>
    <row r="106" spans="1:4" x14ac:dyDescent="0.2">
      <c r="A106" s="291">
        <v>109</v>
      </c>
      <c r="B106" s="291"/>
      <c r="C106" s="284">
        <v>0.51608994848777801</v>
      </c>
      <c r="D106" s="284">
        <v>0.64326553823280541</v>
      </c>
    </row>
    <row r="107" spans="1:4" x14ac:dyDescent="0.2">
      <c r="A107" s="291">
        <v>110</v>
      </c>
      <c r="B107" s="291">
        <v>110</v>
      </c>
      <c r="C107" s="284">
        <v>0.50718684043211038</v>
      </c>
      <c r="D107" s="284">
        <v>0.62605126940245071</v>
      </c>
    </row>
    <row r="108" spans="1:4" x14ac:dyDescent="0.2">
      <c r="A108" s="291">
        <v>111</v>
      </c>
      <c r="B108" s="291"/>
      <c r="C108" s="284">
        <v>0.47341309356876249</v>
      </c>
      <c r="D108" s="284">
        <v>0.59273609241236136</v>
      </c>
    </row>
    <row r="109" spans="1:4" x14ac:dyDescent="0.2">
      <c r="A109" s="291">
        <v>112</v>
      </c>
      <c r="B109" s="291"/>
      <c r="C109" s="284">
        <v>0.47447759561889663</v>
      </c>
      <c r="D109" s="284">
        <v>0.57440846291138681</v>
      </c>
    </row>
    <row r="110" spans="1:4" x14ac:dyDescent="0.2">
      <c r="A110" s="291">
        <v>113</v>
      </c>
      <c r="B110" s="291"/>
      <c r="C110" s="284">
        <v>0.46518739590863478</v>
      </c>
      <c r="D110" s="284">
        <v>0.54486158357570347</v>
      </c>
    </row>
    <row r="111" spans="1:4" x14ac:dyDescent="0.2">
      <c r="A111" s="291">
        <v>114</v>
      </c>
      <c r="B111" s="291"/>
      <c r="C111" s="284">
        <v>0.43973611961906311</v>
      </c>
      <c r="D111" s="284">
        <v>0.53963735273664049</v>
      </c>
    </row>
    <row r="112" spans="1:4" x14ac:dyDescent="0.2">
      <c r="A112" s="291">
        <v>115</v>
      </c>
      <c r="B112" s="291"/>
      <c r="C112" s="284">
        <v>0.43005882825420699</v>
      </c>
      <c r="D112" s="284">
        <v>0.50623653261804191</v>
      </c>
    </row>
    <row r="113" spans="1:4" x14ac:dyDescent="0.2">
      <c r="A113" s="291">
        <v>116</v>
      </c>
      <c r="B113" s="291"/>
      <c r="C113" s="284">
        <v>0.42841368872218144</v>
      </c>
      <c r="D113" s="284">
        <v>0.49698707473904535</v>
      </c>
    </row>
    <row r="114" spans="1:4" x14ac:dyDescent="0.2">
      <c r="A114" s="291">
        <v>117</v>
      </c>
      <c r="B114" s="291"/>
      <c r="C114" s="284">
        <v>0.41128488300638599</v>
      </c>
      <c r="D114" s="284">
        <v>0.4820851703784399</v>
      </c>
    </row>
    <row r="115" spans="1:4" x14ac:dyDescent="0.2">
      <c r="A115" s="291">
        <v>118</v>
      </c>
      <c r="B115" s="291"/>
      <c r="C115" s="284">
        <v>0.39473671477248207</v>
      </c>
      <c r="D115" s="284">
        <v>0.45536451428356101</v>
      </c>
    </row>
    <row r="116" spans="1:4" x14ac:dyDescent="0.2">
      <c r="A116" s="291">
        <v>119</v>
      </c>
      <c r="B116" s="291"/>
      <c r="C116" s="284">
        <v>0.37199508006507009</v>
      </c>
      <c r="D116" s="284">
        <v>0.44303190377823226</v>
      </c>
    </row>
    <row r="117" spans="1:4" x14ac:dyDescent="0.2">
      <c r="A117" s="291">
        <v>120</v>
      </c>
      <c r="B117" s="291">
        <v>120</v>
      </c>
      <c r="C117" s="284">
        <v>0.37934982150236074</v>
      </c>
      <c r="D117" s="284">
        <v>0.41665382019739028</v>
      </c>
    </row>
    <row r="118" spans="1:4" x14ac:dyDescent="0.2">
      <c r="A118" s="291">
        <v>121</v>
      </c>
      <c r="B118" s="291"/>
      <c r="C118" s="284">
        <v>0.36009201168629701</v>
      </c>
      <c r="D118" s="284">
        <v>0.40894593863155987</v>
      </c>
    </row>
    <row r="119" spans="1:4" x14ac:dyDescent="0.2">
      <c r="A119" s="291">
        <v>122</v>
      </c>
      <c r="B119" s="291"/>
      <c r="C119" s="284">
        <v>0.35138244945792652</v>
      </c>
      <c r="D119" s="284">
        <v>0.39370146175691739</v>
      </c>
    </row>
    <row r="120" spans="1:4" x14ac:dyDescent="0.2">
      <c r="A120" s="291">
        <v>123</v>
      </c>
      <c r="B120" s="291"/>
      <c r="C120" s="284">
        <v>0.33551169161956246</v>
      </c>
      <c r="D120" s="284">
        <v>0.38222528253668098</v>
      </c>
    </row>
    <row r="121" spans="1:4" x14ac:dyDescent="0.2">
      <c r="A121" s="291">
        <v>124</v>
      </c>
      <c r="B121" s="291"/>
      <c r="C121" s="284">
        <v>0.33328591460564549</v>
      </c>
      <c r="D121" s="284">
        <v>0.37580204789848892</v>
      </c>
    </row>
    <row r="122" spans="1:4" x14ac:dyDescent="0.2">
      <c r="A122" s="291">
        <v>125</v>
      </c>
      <c r="B122" s="291"/>
      <c r="C122" s="284">
        <v>0.32631826482294912</v>
      </c>
      <c r="D122" s="284">
        <v>0.35516205392776518</v>
      </c>
    </row>
    <row r="123" spans="1:4" x14ac:dyDescent="0.2">
      <c r="A123" s="291">
        <v>126</v>
      </c>
      <c r="B123" s="291"/>
      <c r="C123" s="284">
        <v>0.31693129219903865</v>
      </c>
      <c r="D123" s="284">
        <v>0.3480536742614993</v>
      </c>
    </row>
    <row r="124" spans="1:4" x14ac:dyDescent="0.2">
      <c r="A124" s="291">
        <v>127</v>
      </c>
      <c r="B124" s="291"/>
      <c r="C124" s="284">
        <v>0.29941539482864904</v>
      </c>
      <c r="D124" s="284">
        <v>0.3228745944797865</v>
      </c>
    </row>
    <row r="125" spans="1:4" x14ac:dyDescent="0.2">
      <c r="A125" s="291">
        <v>128</v>
      </c>
      <c r="B125" s="291"/>
      <c r="C125" s="284">
        <v>0.29215742630500691</v>
      </c>
      <c r="D125" s="284">
        <v>0.3244161707929526</v>
      </c>
    </row>
    <row r="126" spans="1:4" x14ac:dyDescent="0.2">
      <c r="A126" s="291">
        <v>129</v>
      </c>
      <c r="B126" s="291"/>
      <c r="C126" s="284">
        <v>0.28131885997636802</v>
      </c>
      <c r="D126" s="284">
        <v>0.31962015559643586</v>
      </c>
    </row>
    <row r="127" spans="1:4" x14ac:dyDescent="0.2">
      <c r="A127" s="291">
        <v>130</v>
      </c>
      <c r="B127" s="291">
        <v>130</v>
      </c>
      <c r="C127" s="284">
        <v>0.27996403918528823</v>
      </c>
      <c r="D127" s="284">
        <v>0.29692472654149066</v>
      </c>
    </row>
    <row r="128" spans="1:4" x14ac:dyDescent="0.2">
      <c r="A128" s="291">
        <v>131</v>
      </c>
      <c r="B128" s="291"/>
      <c r="C128" s="284">
        <v>0.25644822116868776</v>
      </c>
      <c r="D128" s="284">
        <v>0.29152920944540939</v>
      </c>
    </row>
    <row r="129" spans="1:4" x14ac:dyDescent="0.2">
      <c r="A129" s="291">
        <v>132</v>
      </c>
      <c r="B129" s="291"/>
      <c r="C129" s="284">
        <v>0.26022236480098165</v>
      </c>
      <c r="D129" s="284">
        <v>0.27714116385585919</v>
      </c>
    </row>
    <row r="130" spans="1:4" x14ac:dyDescent="0.2">
      <c r="A130" s="291">
        <v>133</v>
      </c>
      <c r="B130" s="291"/>
      <c r="C130" s="284">
        <v>0.25519017329125643</v>
      </c>
      <c r="D130" s="284">
        <v>0.27114614486021327</v>
      </c>
    </row>
    <row r="131" spans="1:4" x14ac:dyDescent="0.2">
      <c r="A131" s="291">
        <v>134</v>
      </c>
      <c r="B131" s="291"/>
      <c r="C131" s="284">
        <v>0.25180312131355681</v>
      </c>
      <c r="D131" s="284">
        <v>0.26258183200929053</v>
      </c>
    </row>
    <row r="132" spans="1:4" x14ac:dyDescent="0.2">
      <c r="A132" s="291">
        <v>135</v>
      </c>
      <c r="B132" s="291"/>
      <c r="C132" s="284">
        <v>0.24348065073978054</v>
      </c>
      <c r="D132" s="284">
        <v>0.26223925949525367</v>
      </c>
    </row>
    <row r="133" spans="1:4" x14ac:dyDescent="0.2">
      <c r="A133" s="291">
        <v>136</v>
      </c>
      <c r="B133" s="291"/>
      <c r="C133" s="284">
        <v>0.2303195344835762</v>
      </c>
      <c r="D133" s="284">
        <v>0.23980075982583615</v>
      </c>
    </row>
    <row r="134" spans="1:4" x14ac:dyDescent="0.2">
      <c r="A134" s="291">
        <v>137</v>
      </c>
      <c r="B134" s="291"/>
      <c r="C134" s="284">
        <v>0.22644861793763371</v>
      </c>
      <c r="D134" s="284">
        <v>0.22798200809156277</v>
      </c>
    </row>
    <row r="135" spans="1:4" x14ac:dyDescent="0.2">
      <c r="A135" s="291">
        <v>138</v>
      </c>
      <c r="B135" s="291"/>
      <c r="C135" s="284">
        <v>0.22315833887358266</v>
      </c>
      <c r="D135" s="284">
        <v>0.23003744317578423</v>
      </c>
    </row>
    <row r="136" spans="1:4" x14ac:dyDescent="0.2">
      <c r="A136" s="291">
        <v>139</v>
      </c>
      <c r="B136" s="291"/>
      <c r="C136" s="284">
        <v>0.20767467268981279</v>
      </c>
      <c r="D136" s="284">
        <v>0.22010284026871388</v>
      </c>
    </row>
    <row r="137" spans="1:4" x14ac:dyDescent="0.2">
      <c r="A137" s="291">
        <v>140</v>
      </c>
      <c r="B137" s="291">
        <v>140</v>
      </c>
      <c r="C137" s="284">
        <v>0.21406168499061787</v>
      </c>
      <c r="D137" s="284">
        <v>0.21419346440157719</v>
      </c>
    </row>
    <row r="138" spans="1:4" x14ac:dyDescent="0.2">
      <c r="A138" s="291">
        <v>141</v>
      </c>
      <c r="B138" s="291"/>
      <c r="C138" s="284">
        <v>0.20854562891264986</v>
      </c>
      <c r="D138" s="284">
        <v>0.20699944160680211</v>
      </c>
    </row>
    <row r="139" spans="1:4" x14ac:dyDescent="0.2">
      <c r="A139" s="291">
        <v>142</v>
      </c>
      <c r="B139" s="291"/>
      <c r="C139" s="284">
        <v>0.1949006480882027</v>
      </c>
      <c r="D139" s="284">
        <v>0.20023363445457318</v>
      </c>
    </row>
    <row r="140" spans="1:4" x14ac:dyDescent="0.2">
      <c r="A140" s="291">
        <v>143</v>
      </c>
      <c r="B140" s="291"/>
      <c r="C140" s="284">
        <v>0.18754590665091203</v>
      </c>
      <c r="D140" s="284">
        <v>0.19064160406153974</v>
      </c>
    </row>
    <row r="141" spans="1:4" x14ac:dyDescent="0.2">
      <c r="A141" s="291">
        <v>144</v>
      </c>
      <c r="B141" s="291"/>
      <c r="C141" s="284">
        <v>0.18638463168712929</v>
      </c>
      <c r="D141" s="284">
        <v>0.18884309836284593</v>
      </c>
    </row>
    <row r="142" spans="1:4" x14ac:dyDescent="0.2">
      <c r="A142" s="291">
        <v>145</v>
      </c>
      <c r="B142" s="291"/>
      <c r="C142" s="284">
        <v>0.17670734032227314</v>
      </c>
      <c r="D142" s="284">
        <v>0.18507480070843996</v>
      </c>
    </row>
    <row r="143" spans="1:4" x14ac:dyDescent="0.2">
      <c r="A143" s="291">
        <v>146</v>
      </c>
      <c r="B143" s="291"/>
      <c r="C143" s="284">
        <v>0.17815893402700159</v>
      </c>
      <c r="D143" s="284">
        <v>0.17959364048384943</v>
      </c>
    </row>
    <row r="144" spans="1:4" x14ac:dyDescent="0.2">
      <c r="A144" s="291">
        <v>147</v>
      </c>
      <c r="B144" s="291"/>
      <c r="C144" s="284">
        <v>0.17815893402700159</v>
      </c>
      <c r="D144" s="284">
        <v>0.18087828741148781</v>
      </c>
    </row>
    <row r="145" spans="1:4" x14ac:dyDescent="0.2">
      <c r="A145" s="291">
        <v>148</v>
      </c>
      <c r="B145" s="291"/>
      <c r="C145" s="284">
        <v>0.17196546755349365</v>
      </c>
      <c r="D145" s="284">
        <v>0.16777488874957608</v>
      </c>
    </row>
    <row r="146" spans="1:4" x14ac:dyDescent="0.2">
      <c r="A146" s="291">
        <v>149</v>
      </c>
      <c r="B146" s="291"/>
      <c r="C146" s="284">
        <v>0.17370737999916774</v>
      </c>
      <c r="D146" s="284">
        <v>0.1533868431600259</v>
      </c>
    </row>
    <row r="147" spans="1:4" x14ac:dyDescent="0.2">
      <c r="A147" s="291">
        <v>150</v>
      </c>
      <c r="B147" s="291">
        <v>150</v>
      </c>
      <c r="C147" s="284">
        <v>0.16015917208836916</v>
      </c>
      <c r="D147" s="284">
        <v>0.15792592897101496</v>
      </c>
    </row>
    <row r="148" spans="1:4" x14ac:dyDescent="0.2">
      <c r="A148" s="291">
        <v>151</v>
      </c>
      <c r="B148" s="291"/>
      <c r="C148" s="284">
        <v>0.1522237931691871</v>
      </c>
      <c r="D148" s="284">
        <v>0.15261605500344286</v>
      </c>
    </row>
    <row r="149" spans="1:4" x14ac:dyDescent="0.2">
      <c r="A149" s="291">
        <v>152</v>
      </c>
      <c r="B149" s="291"/>
      <c r="C149" s="284">
        <v>0.14496582464554503</v>
      </c>
      <c r="D149" s="284">
        <v>0.14490817343761239</v>
      </c>
    </row>
    <row r="150" spans="1:4" x14ac:dyDescent="0.2">
      <c r="A150" s="291">
        <v>153</v>
      </c>
      <c r="B150" s="291"/>
      <c r="C150" s="284">
        <v>0.14796578496865043</v>
      </c>
      <c r="D150" s="284">
        <v>0.14679232226481542</v>
      </c>
    </row>
    <row r="151" spans="1:4" x14ac:dyDescent="0.2">
      <c r="A151" s="291">
        <v>154</v>
      </c>
      <c r="B151" s="291"/>
      <c r="C151" s="284">
        <v>0.15096574529175583</v>
      </c>
      <c r="D151" s="284">
        <v>0.14550767533717698</v>
      </c>
    </row>
    <row r="152" spans="1:4" x14ac:dyDescent="0.2">
      <c r="A152" s="291">
        <v>155</v>
      </c>
      <c r="B152" s="291"/>
      <c r="C152" s="284">
        <v>0.14206263723608817</v>
      </c>
      <c r="D152" s="284">
        <v>0.13043448471955302</v>
      </c>
    </row>
    <row r="153" spans="1:4" x14ac:dyDescent="0.2">
      <c r="A153" s="291">
        <v>156</v>
      </c>
      <c r="B153" s="291"/>
      <c r="C153" s="284">
        <v>0.13625626241717448</v>
      </c>
      <c r="D153" s="284">
        <v>0.13463099801650516</v>
      </c>
    </row>
    <row r="154" spans="1:4" x14ac:dyDescent="0.2">
      <c r="A154" s="291">
        <v>157</v>
      </c>
      <c r="B154" s="291"/>
      <c r="C154" s="284">
        <v>0.13848203943109139</v>
      </c>
      <c r="D154" s="284">
        <v>0.12692311645067469</v>
      </c>
    </row>
    <row r="155" spans="1:4" x14ac:dyDescent="0.2">
      <c r="A155" s="291">
        <v>158</v>
      </c>
      <c r="B155" s="291"/>
      <c r="C155" s="284">
        <v>0.13238534587123205</v>
      </c>
      <c r="D155" s="284">
        <v>0.1199860230414273</v>
      </c>
    </row>
    <row r="156" spans="1:4" x14ac:dyDescent="0.2">
      <c r="A156" s="291">
        <v>159</v>
      </c>
      <c r="B156" s="291"/>
      <c r="C156" s="284">
        <v>0.12590156065677841</v>
      </c>
      <c r="D156" s="284">
        <v>0.11424793343130907</v>
      </c>
    </row>
    <row r="157" spans="1:4" x14ac:dyDescent="0.2">
      <c r="A157" s="291">
        <v>160</v>
      </c>
      <c r="B157" s="291">
        <v>160</v>
      </c>
      <c r="C157" s="284">
        <v>0.12851442932528956</v>
      </c>
      <c r="D157" s="284">
        <v>0.11587515287298439</v>
      </c>
    </row>
    <row r="158" spans="1:4" x14ac:dyDescent="0.2">
      <c r="A158" s="291">
        <v>161</v>
      </c>
      <c r="B158" s="291"/>
      <c r="C158" s="284">
        <v>0.12444996695204999</v>
      </c>
      <c r="D158" s="284">
        <v>0.10936627510628313</v>
      </c>
    </row>
    <row r="159" spans="1:4" x14ac:dyDescent="0.2">
      <c r="A159" s="291">
        <v>162</v>
      </c>
      <c r="B159" s="291"/>
      <c r="C159" s="284">
        <v>0.11583717763732802</v>
      </c>
      <c r="D159" s="284">
        <v>0.10859548694970007</v>
      </c>
    </row>
    <row r="160" spans="1:4" x14ac:dyDescent="0.2">
      <c r="A160" s="291">
        <v>163</v>
      </c>
      <c r="B160" s="291"/>
      <c r="C160" s="284">
        <v>0.12319191907461868</v>
      </c>
      <c r="D160" s="284">
        <v>0.10979449074882926</v>
      </c>
    </row>
    <row r="161" spans="1:4" x14ac:dyDescent="0.2">
      <c r="A161" s="291">
        <v>164</v>
      </c>
      <c r="B161" s="291"/>
      <c r="C161" s="284">
        <v>0.10751470706355175</v>
      </c>
      <c r="D161" s="284">
        <v>0.10474154616678485</v>
      </c>
    </row>
    <row r="162" spans="1:4" x14ac:dyDescent="0.2">
      <c r="A162" s="291">
        <v>165</v>
      </c>
      <c r="B162" s="291"/>
      <c r="C162" s="284">
        <v>0.1166113609465165</v>
      </c>
      <c r="D162" s="284">
        <v>0.10165839354045268</v>
      </c>
    </row>
    <row r="163" spans="1:4" x14ac:dyDescent="0.2">
      <c r="A163" s="291">
        <v>166</v>
      </c>
      <c r="B163" s="291"/>
      <c r="C163" s="284">
        <v>0.1101275757320629</v>
      </c>
      <c r="D163" s="284">
        <v>9.9431672199212756E-2</v>
      </c>
    </row>
    <row r="164" spans="1:4" x14ac:dyDescent="0.2">
      <c r="A164" s="291">
        <v>167</v>
      </c>
      <c r="B164" s="291"/>
      <c r="C164" s="284">
        <v>0.10974048407746866</v>
      </c>
      <c r="D164" s="284">
        <v>9.9859887841758893E-2</v>
      </c>
    </row>
    <row r="165" spans="1:4" x14ac:dyDescent="0.2">
      <c r="A165" s="291">
        <v>168</v>
      </c>
      <c r="B165" s="291"/>
      <c r="C165" s="284">
        <v>0.10325669886301503</v>
      </c>
      <c r="D165" s="284">
        <v>9.4806943259714505E-2</v>
      </c>
    </row>
    <row r="166" spans="1:4" x14ac:dyDescent="0.2">
      <c r="A166" s="291">
        <v>169</v>
      </c>
      <c r="B166" s="291"/>
      <c r="C166" s="284">
        <v>0.10354701760396073</v>
      </c>
      <c r="D166" s="284">
        <v>9.0953002476799272E-2</v>
      </c>
    </row>
    <row r="167" spans="1:4" x14ac:dyDescent="0.2">
      <c r="A167" s="291">
        <v>170</v>
      </c>
      <c r="B167" s="291">
        <v>170</v>
      </c>
      <c r="C167" s="284">
        <v>0.10151478641734094</v>
      </c>
      <c r="D167" s="284">
        <v>9.0524786834253149E-2</v>
      </c>
    </row>
    <row r="168" spans="1:4" x14ac:dyDescent="0.2">
      <c r="A168" s="291">
        <v>171</v>
      </c>
      <c r="B168" s="291"/>
      <c r="C168" s="284">
        <v>9.6772913648561429E-2</v>
      </c>
      <c r="D168" s="284">
        <v>8.8212422364504009E-2</v>
      </c>
    </row>
    <row r="169" spans="1:4" x14ac:dyDescent="0.2">
      <c r="A169" s="291">
        <v>172</v>
      </c>
      <c r="B169" s="291"/>
      <c r="C169" s="284">
        <v>9.4353590807347384E-2</v>
      </c>
      <c r="D169" s="284">
        <v>8.7612920464939417E-2</v>
      </c>
    </row>
    <row r="170" spans="1:4" x14ac:dyDescent="0.2">
      <c r="A170" s="291">
        <v>173</v>
      </c>
      <c r="B170" s="291"/>
      <c r="C170" s="284">
        <v>9.7740642785047044E-2</v>
      </c>
      <c r="D170" s="284">
        <v>8.3758979682024198E-2</v>
      </c>
    </row>
    <row r="171" spans="1:4" x14ac:dyDescent="0.2">
      <c r="A171" s="291">
        <v>174</v>
      </c>
      <c r="B171" s="291"/>
      <c r="C171" s="284">
        <v>9.0676220088702048E-2</v>
      </c>
      <c r="D171" s="284">
        <v>8.1703544597802741E-2</v>
      </c>
    </row>
    <row r="172" spans="1:4" x14ac:dyDescent="0.2">
      <c r="A172" s="291">
        <v>175</v>
      </c>
      <c r="B172" s="291"/>
      <c r="C172" s="284">
        <v>9.5418092857481568E-2</v>
      </c>
      <c r="D172" s="284">
        <v>8.401590906755188E-2</v>
      </c>
    </row>
    <row r="173" spans="1:4" x14ac:dyDescent="0.2">
      <c r="A173" s="291">
        <v>176</v>
      </c>
      <c r="B173" s="291"/>
      <c r="C173" s="284">
        <v>8.6998849370056724E-2</v>
      </c>
      <c r="D173" s="284">
        <v>7.8706035099979796E-2</v>
      </c>
    </row>
    <row r="174" spans="1:4" x14ac:dyDescent="0.2">
      <c r="A174" s="291">
        <v>177</v>
      </c>
      <c r="B174" s="291"/>
      <c r="C174" s="284">
        <v>9.0095582606810692E-2</v>
      </c>
      <c r="D174" s="284">
        <v>7.8192176328924431E-2</v>
      </c>
    </row>
    <row r="175" spans="1:4" x14ac:dyDescent="0.2">
      <c r="A175" s="291">
        <v>178</v>
      </c>
      <c r="B175" s="291"/>
      <c r="C175" s="284">
        <v>8.6224666060868219E-2</v>
      </c>
      <c r="D175" s="284">
        <v>7.2368443590296982E-2</v>
      </c>
    </row>
    <row r="176" spans="1:4" x14ac:dyDescent="0.2">
      <c r="A176" s="291">
        <v>179</v>
      </c>
      <c r="B176" s="291"/>
      <c r="C176" s="284">
        <v>8.2450522428574327E-2</v>
      </c>
      <c r="D176" s="284">
        <v>6.5345707052540336E-2</v>
      </c>
    </row>
    <row r="177" spans="1:4" x14ac:dyDescent="0.2">
      <c r="A177" s="291">
        <v>180</v>
      </c>
      <c r="B177" s="291">
        <v>180</v>
      </c>
      <c r="C177" s="284">
        <v>8.5063391097085495E-2</v>
      </c>
      <c r="D177" s="284">
        <v>6.6202138337632624E-2</v>
      </c>
    </row>
    <row r="178" spans="1:4" x14ac:dyDescent="0.2">
      <c r="A178" s="291">
        <v>181</v>
      </c>
      <c r="B178" s="291"/>
      <c r="C178" s="284">
        <v>8.1192474551143035E-2</v>
      </c>
      <c r="D178" s="284">
        <v>7.5451596216629155E-2</v>
      </c>
    </row>
    <row r="179" spans="1:4" x14ac:dyDescent="0.2">
      <c r="A179" s="291">
        <v>182</v>
      </c>
      <c r="B179" s="291"/>
      <c r="C179" s="284">
        <v>7.916024336452325E-2</v>
      </c>
      <c r="D179" s="284">
        <v>6.7743714650798703E-2</v>
      </c>
    </row>
    <row r="180" spans="1:4" x14ac:dyDescent="0.2">
      <c r="A180" s="291">
        <v>183</v>
      </c>
      <c r="B180" s="291"/>
      <c r="C180" s="284">
        <v>7.6257055955066405E-2</v>
      </c>
      <c r="D180" s="284">
        <v>6.0720978113042084E-2</v>
      </c>
    </row>
    <row r="181" spans="1:4" x14ac:dyDescent="0.2">
      <c r="A181" s="291">
        <v>184</v>
      </c>
      <c r="B181" s="291"/>
      <c r="C181" s="284">
        <v>7.3547414372906683E-2</v>
      </c>
      <c r="D181" s="284">
        <v>6.3461558225337347E-2</v>
      </c>
    </row>
    <row r="182" spans="1:4" x14ac:dyDescent="0.2">
      <c r="A182" s="291">
        <v>185</v>
      </c>
      <c r="B182" s="291"/>
      <c r="C182" s="284">
        <v>7.3450641459258115E-2</v>
      </c>
      <c r="D182" s="284">
        <v>6.063533498453285E-2</v>
      </c>
    </row>
    <row r="183" spans="1:4" x14ac:dyDescent="0.2">
      <c r="A183" s="291">
        <v>186</v>
      </c>
      <c r="B183" s="291"/>
      <c r="C183" s="284">
        <v>7.6257055955066405E-2</v>
      </c>
      <c r="D183" s="284">
        <v>6.3290271968318892E-2</v>
      </c>
    </row>
    <row r="184" spans="1:4" x14ac:dyDescent="0.2">
      <c r="A184" s="291">
        <v>187</v>
      </c>
      <c r="B184" s="291"/>
      <c r="C184" s="284">
        <v>7.4902235163986544E-2</v>
      </c>
      <c r="D184" s="284">
        <v>6.3632844482355802E-2</v>
      </c>
    </row>
    <row r="185" spans="1:4" x14ac:dyDescent="0.2">
      <c r="A185" s="291">
        <v>188</v>
      </c>
      <c r="B185" s="291"/>
      <c r="C185" s="284">
        <v>7.1999047754529699E-2</v>
      </c>
      <c r="D185" s="284">
        <v>5.789475487223758E-2</v>
      </c>
    </row>
    <row r="186" spans="1:4" x14ac:dyDescent="0.2">
      <c r="A186" s="291">
        <v>189</v>
      </c>
      <c r="B186" s="291"/>
      <c r="C186" s="284">
        <v>6.7934585381290116E-2</v>
      </c>
      <c r="D186" s="284">
        <v>5.8237327386274497E-2</v>
      </c>
    </row>
    <row r="187" spans="1:4" x14ac:dyDescent="0.2">
      <c r="A187" s="291">
        <v>190</v>
      </c>
      <c r="B187" s="291">
        <v>190</v>
      </c>
      <c r="C187" s="284">
        <v>7.1321637358989762E-2</v>
      </c>
      <c r="D187" s="284">
        <v>6.1320480012606662E-2</v>
      </c>
    </row>
    <row r="188" spans="1:4" x14ac:dyDescent="0.2">
      <c r="A188" s="291">
        <v>191</v>
      </c>
      <c r="B188" s="291"/>
      <c r="C188" s="284">
        <v>6.4741079230887594E-2</v>
      </c>
      <c r="D188" s="284">
        <v>5.5582390402488448E-2</v>
      </c>
    </row>
    <row r="189" spans="1:4" x14ac:dyDescent="0.2">
      <c r="A189" s="291">
        <v>192</v>
      </c>
      <c r="B189" s="291"/>
      <c r="C189" s="284">
        <v>6.4837852144536148E-2</v>
      </c>
      <c r="D189" s="284">
        <v>5.4982888502923849E-2</v>
      </c>
    </row>
    <row r="190" spans="1:4" x14ac:dyDescent="0.2">
      <c r="A190" s="291">
        <v>193</v>
      </c>
      <c r="B190" s="291"/>
      <c r="C190" s="284">
        <v>6.4160441748996225E-2</v>
      </c>
      <c r="D190" s="284">
        <v>5.5753676659506896E-2</v>
      </c>
    </row>
    <row r="191" spans="1:4" x14ac:dyDescent="0.2">
      <c r="A191" s="291">
        <v>194</v>
      </c>
      <c r="B191" s="291"/>
      <c r="C191" s="284">
        <v>6.2999166785213487E-2</v>
      </c>
      <c r="D191" s="284">
        <v>5.1385877105536319E-2</v>
      </c>
    </row>
    <row r="192" spans="1:4" x14ac:dyDescent="0.2">
      <c r="A192" s="291">
        <v>195</v>
      </c>
      <c r="B192" s="291"/>
      <c r="C192" s="284">
        <v>6.2902393871564918E-2</v>
      </c>
      <c r="D192" s="284">
        <v>4.8559653864731822E-2</v>
      </c>
    </row>
    <row r="193" spans="1:4" x14ac:dyDescent="0.2">
      <c r="A193" s="291">
        <v>196</v>
      </c>
      <c r="B193" s="291"/>
      <c r="C193" s="284">
        <v>6.4547533403590471E-2</v>
      </c>
      <c r="D193" s="284">
        <v>4.838836760771336E-2</v>
      </c>
    </row>
    <row r="194" spans="1:4" x14ac:dyDescent="0.2">
      <c r="A194" s="291">
        <v>197</v>
      </c>
      <c r="B194" s="291"/>
      <c r="C194" s="284">
        <v>6.1547573080485064E-2</v>
      </c>
      <c r="D194" s="284">
        <v>5.0186873306407129E-2</v>
      </c>
    </row>
    <row r="195" spans="1:4" x14ac:dyDescent="0.2">
      <c r="A195" s="291">
        <v>198</v>
      </c>
      <c r="B195" s="291"/>
      <c r="C195" s="284">
        <v>6.406366883534767E-2</v>
      </c>
      <c r="D195" s="284">
        <v>4.7960151965167223E-2</v>
      </c>
    </row>
    <row r="196" spans="1:4" x14ac:dyDescent="0.2">
      <c r="A196" s="291">
        <v>199</v>
      </c>
      <c r="B196" s="291"/>
      <c r="C196" s="284">
        <v>5.9418568980216711E-2</v>
      </c>
      <c r="D196" s="284">
        <v>4.7703222579639541E-2</v>
      </c>
    </row>
    <row r="197" spans="1:4" x14ac:dyDescent="0.2">
      <c r="A197" s="291">
        <v>200</v>
      </c>
      <c r="B197" s="291">
        <v>200</v>
      </c>
      <c r="C197" s="284">
        <v>5.8934704411973904E-2</v>
      </c>
      <c r="D197" s="284">
        <v>4.6418575652001137E-2</v>
      </c>
    </row>
    <row r="199" spans="1:4" ht="18" x14ac:dyDescent="0.25">
      <c r="A199" s="384" t="s">
        <v>224</v>
      </c>
      <c r="B199" s="385"/>
      <c r="C199" s="385"/>
      <c r="D199" s="385"/>
    </row>
    <row r="204" spans="1:4" s="66" customFormat="1" ht="15" x14ac:dyDescent="0.25">
      <c r="A204" s="261"/>
      <c r="B204" s="261"/>
      <c r="C204" s="261"/>
      <c r="D204" s="261"/>
    </row>
  </sheetData>
  <mergeCells count="1">
    <mergeCell ref="A199:D199"/>
  </mergeCells>
  <hyperlinks>
    <hyperlink ref="A199" location="Innehållsförteckning!A1" display="Tillbaka till innehållsförteckning" xr:uid="{1C83A0ED-FF89-4BCC-91C1-8F0C90541CA2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787D-A16A-4C7D-9863-0DBED05CE4B1}">
  <dimension ref="A2:P33"/>
  <sheetViews>
    <sheetView showGridLines="0" workbookViewId="0">
      <selection activeCell="Q14" sqref="Q14"/>
    </sheetView>
  </sheetViews>
  <sheetFormatPr defaultColWidth="8.85546875" defaultRowHeight="15" x14ac:dyDescent="0.25"/>
  <cols>
    <col min="1" max="1" width="33" style="293" bestFit="1" customWidth="1"/>
    <col min="2" max="16384" width="8.85546875" style="293"/>
  </cols>
  <sheetData>
    <row r="2" spans="1:16" x14ac:dyDescent="0.25">
      <c r="A2" s="176" t="s">
        <v>385</v>
      </c>
      <c r="B2" s="176">
        <v>2011</v>
      </c>
      <c r="C2" s="176">
        <v>2012</v>
      </c>
      <c r="D2" s="176">
        <v>2013</v>
      </c>
      <c r="E2" s="176">
        <v>2014</v>
      </c>
      <c r="F2" s="176">
        <v>2015</v>
      </c>
      <c r="G2" s="176">
        <v>2016</v>
      </c>
      <c r="H2" s="176">
        <v>2017</v>
      </c>
      <c r="I2" s="176">
        <v>2018</v>
      </c>
      <c r="J2" s="176">
        <v>2019</v>
      </c>
      <c r="K2" s="176">
        <v>2020</v>
      </c>
      <c r="L2" s="176">
        <v>2021</v>
      </c>
      <c r="M2" s="176">
        <v>2022</v>
      </c>
      <c r="N2" s="176">
        <v>2023</v>
      </c>
      <c r="O2" s="358">
        <v>2024</v>
      </c>
    </row>
    <row r="3" spans="1:16" x14ac:dyDescent="0.25">
      <c r="A3" s="298" t="s">
        <v>402</v>
      </c>
      <c r="B3" s="284">
        <v>25.803871154785156</v>
      </c>
      <c r="C3" s="284">
        <v>25.569023132324219</v>
      </c>
      <c r="D3" s="284">
        <v>24.99725341796875</v>
      </c>
      <c r="E3" s="284">
        <v>24.954833984375</v>
      </c>
      <c r="F3" s="284">
        <v>24.213691711425781</v>
      </c>
      <c r="G3" s="284">
        <v>23.270767211914063</v>
      </c>
      <c r="H3" s="284">
        <v>22.835853576660156</v>
      </c>
      <c r="I3" s="284">
        <v>22.479888916015625</v>
      </c>
      <c r="J3" s="284">
        <v>22.619789123535156</v>
      </c>
      <c r="K3" s="284">
        <v>22.249275207519531</v>
      </c>
      <c r="L3" s="284">
        <v>22.303390502929688</v>
      </c>
      <c r="M3" s="284">
        <v>22.178268432617188</v>
      </c>
      <c r="N3" s="284">
        <v>21.9</v>
      </c>
      <c r="O3" s="284">
        <v>21.9</v>
      </c>
      <c r="P3" s="360"/>
    </row>
    <row r="4" spans="1:16" x14ac:dyDescent="0.25">
      <c r="A4" s="298" t="s">
        <v>403</v>
      </c>
      <c r="B4" s="284">
        <v>21.916000366210938</v>
      </c>
      <c r="C4" s="284">
        <v>21.675247192382813</v>
      </c>
      <c r="D4" s="284">
        <v>21.176231384277344</v>
      </c>
      <c r="E4" s="284">
        <v>20.665794372558594</v>
      </c>
      <c r="F4" s="284">
        <v>20.007232666015625</v>
      </c>
      <c r="G4" s="284">
        <v>19.164947509765625</v>
      </c>
      <c r="H4" s="284">
        <v>19.017471313476563</v>
      </c>
      <c r="I4" s="284">
        <v>18.765968322753906</v>
      </c>
      <c r="J4" s="284">
        <v>18.955169677734375</v>
      </c>
      <c r="K4" s="284">
        <v>18.976638793945313</v>
      </c>
      <c r="L4" s="284">
        <v>18.963829040527344</v>
      </c>
      <c r="M4" s="284">
        <v>19.228141784667969</v>
      </c>
      <c r="N4" s="284">
        <v>19.100000000000001</v>
      </c>
      <c r="O4" s="284">
        <v>19.5</v>
      </c>
      <c r="P4" s="360"/>
    </row>
    <row r="5" spans="1:16" x14ac:dyDescent="0.25">
      <c r="A5" s="299" t="s">
        <v>404</v>
      </c>
      <c r="B5" s="288">
        <v>27.337539672851563</v>
      </c>
      <c r="C5" s="288">
        <v>27.073097229003906</v>
      </c>
      <c r="D5" s="288">
        <v>26.486785888671875</v>
      </c>
      <c r="E5" s="288">
        <v>26.565673828125</v>
      </c>
      <c r="F5" s="288">
        <v>25.76910400390625</v>
      </c>
      <c r="G5" s="288">
        <v>24.778671264648438</v>
      </c>
      <c r="H5" s="288">
        <v>24.236366271972656</v>
      </c>
      <c r="I5" s="288">
        <v>23.827171325683594</v>
      </c>
      <c r="J5" s="288">
        <v>23.934242248535156</v>
      </c>
      <c r="K5" s="288">
        <v>23.4014892578125</v>
      </c>
      <c r="L5" s="288">
        <v>23.453353881835938</v>
      </c>
      <c r="M5" s="288">
        <v>23.208526611328125</v>
      </c>
      <c r="N5" s="288">
        <v>22.8</v>
      </c>
      <c r="O5" s="288">
        <v>22.7</v>
      </c>
      <c r="P5" s="360"/>
    </row>
    <row r="7" spans="1:16" ht="15.75" x14ac:dyDescent="0.25">
      <c r="A7" s="294" t="s">
        <v>405</v>
      </c>
      <c r="B7" s="294" t="s">
        <v>504</v>
      </c>
      <c r="I7" s="294"/>
    </row>
    <row r="19" spans="1:5" x14ac:dyDescent="0.25">
      <c r="A19" s="66"/>
    </row>
    <row r="23" spans="1:5" x14ac:dyDescent="0.25">
      <c r="A23" s="295" t="s">
        <v>196</v>
      </c>
    </row>
    <row r="25" spans="1:5" ht="18" x14ac:dyDescent="0.25">
      <c r="A25" s="384" t="s">
        <v>224</v>
      </c>
      <c r="B25" s="385"/>
      <c r="C25" s="385"/>
      <c r="D25" s="385"/>
      <c r="E25" s="386"/>
    </row>
    <row r="33" spans="1:1" s="66" customFormat="1" x14ac:dyDescent="0.25">
      <c r="A33" s="293"/>
    </row>
  </sheetData>
  <mergeCells count="1">
    <mergeCell ref="A25:E25"/>
  </mergeCells>
  <hyperlinks>
    <hyperlink ref="A25" location="Innehållsförteckning!A1" display="Tillbaka till innehållsförteckning" xr:uid="{D0EEEF49-AFB9-45B5-AB02-3E1516FD2729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5A84-0D6B-4148-A6CB-ADEB61A86A37}">
  <dimension ref="A1:P47"/>
  <sheetViews>
    <sheetView showGridLines="0" zoomScale="85" zoomScaleNormal="85" workbookViewId="0">
      <selection activeCell="A12" sqref="A12:E12"/>
    </sheetView>
  </sheetViews>
  <sheetFormatPr defaultColWidth="9.140625" defaultRowHeight="15" x14ac:dyDescent="0.25"/>
  <cols>
    <col min="1" max="1" width="16.42578125" style="296" customWidth="1"/>
    <col min="2" max="2" width="10.85546875" style="296" customWidth="1"/>
    <col min="3" max="16384" width="9.140625" style="296"/>
  </cols>
  <sheetData>
    <row r="1" spans="1:16" ht="24" x14ac:dyDescent="0.25">
      <c r="A1" s="176" t="s">
        <v>385</v>
      </c>
      <c r="B1" s="176" t="s">
        <v>406</v>
      </c>
      <c r="C1" s="176">
        <v>2011</v>
      </c>
      <c r="D1" s="176">
        <v>2012</v>
      </c>
      <c r="E1" s="176">
        <v>2013</v>
      </c>
      <c r="F1" s="176">
        <v>2014</v>
      </c>
      <c r="G1" s="176">
        <v>2015</v>
      </c>
      <c r="H1" s="176">
        <v>2016</v>
      </c>
      <c r="I1" s="176">
        <v>2017</v>
      </c>
      <c r="J1" s="176">
        <v>2018</v>
      </c>
      <c r="K1" s="176">
        <v>2019</v>
      </c>
      <c r="L1" s="176">
        <v>2020</v>
      </c>
      <c r="M1" s="176">
        <v>2021</v>
      </c>
      <c r="N1" s="176">
        <v>2022</v>
      </c>
      <c r="O1" s="176">
        <v>2023</v>
      </c>
      <c r="P1" s="358">
        <v>2024</v>
      </c>
    </row>
    <row r="2" spans="1:16" x14ac:dyDescent="0.25">
      <c r="A2" s="401" t="s">
        <v>403</v>
      </c>
      <c r="B2" s="282" t="s">
        <v>262</v>
      </c>
      <c r="C2" s="282">
        <v>24.659294128417969</v>
      </c>
      <c r="D2" s="282">
        <v>25.58026123046875</v>
      </c>
      <c r="E2" s="282">
        <v>23.7275390625</v>
      </c>
      <c r="F2" s="282">
        <v>24.170646667480469</v>
      </c>
      <c r="G2" s="282">
        <v>23.4332275390625</v>
      </c>
      <c r="H2" s="282">
        <v>21.746604919433594</v>
      </c>
      <c r="I2" s="282">
        <v>21.323661804199219</v>
      </c>
      <c r="J2" s="282">
        <v>21.326652526855469</v>
      </c>
      <c r="K2" s="282">
        <v>21.150970458984375</v>
      </c>
      <c r="L2" s="282">
        <v>23.378524780273438</v>
      </c>
      <c r="M2" s="282">
        <v>24.148574829101563</v>
      </c>
      <c r="N2" s="300">
        <v>23.699111938476563</v>
      </c>
      <c r="O2" s="300">
        <v>25.222579956054688</v>
      </c>
      <c r="P2" s="300">
        <v>27.6</v>
      </c>
    </row>
    <row r="3" spans="1:16" x14ac:dyDescent="0.25">
      <c r="A3" s="402"/>
      <c r="B3" s="282" t="s">
        <v>407</v>
      </c>
      <c r="C3" s="282">
        <v>21.467300415039063</v>
      </c>
      <c r="D3" s="282">
        <v>21.525215148925781</v>
      </c>
      <c r="E3" s="282">
        <v>21.651992797851563</v>
      </c>
      <c r="F3" s="282">
        <v>21.190704345703125</v>
      </c>
      <c r="G3" s="282">
        <v>21.53424072265625</v>
      </c>
      <c r="H3" s="282">
        <v>20.488945007324219</v>
      </c>
      <c r="I3" s="282">
        <v>19.405670166015625</v>
      </c>
      <c r="J3" s="282">
        <v>19.621719360351563</v>
      </c>
      <c r="K3" s="282">
        <v>20.362457275390625</v>
      </c>
      <c r="L3" s="282">
        <v>21.182212829589844</v>
      </c>
      <c r="M3" s="282">
        <v>20.469924926757813</v>
      </c>
      <c r="N3" s="300">
        <v>20.066200256347656</v>
      </c>
      <c r="O3" s="300">
        <v>20.094169616699219</v>
      </c>
      <c r="P3" s="300">
        <v>20.2</v>
      </c>
    </row>
    <row r="4" spans="1:16" x14ac:dyDescent="0.25">
      <c r="A4" s="402"/>
      <c r="B4" s="282" t="s">
        <v>408</v>
      </c>
      <c r="C4" s="282">
        <v>22.727790832519531</v>
      </c>
      <c r="D4" s="282">
        <v>22.150970458984375</v>
      </c>
      <c r="E4" s="282">
        <v>22.048019409179688</v>
      </c>
      <c r="F4" s="282">
        <v>22.146537780761719</v>
      </c>
      <c r="G4" s="282">
        <v>21.653587341308594</v>
      </c>
      <c r="H4" s="282">
        <v>21.033462524414063</v>
      </c>
      <c r="I4" s="282">
        <v>21.200599670410156</v>
      </c>
      <c r="J4" s="282">
        <v>20.791061401367188</v>
      </c>
      <c r="K4" s="282">
        <v>20.571815490722656</v>
      </c>
      <c r="L4" s="282">
        <v>20.859886169433594</v>
      </c>
      <c r="M4" s="282">
        <v>20.77294921875</v>
      </c>
      <c r="N4" s="300">
        <v>21.079269409179688</v>
      </c>
      <c r="O4" s="300">
        <v>21.182861328125</v>
      </c>
      <c r="P4" s="300">
        <v>20.9</v>
      </c>
    </row>
    <row r="5" spans="1:16" x14ac:dyDescent="0.25">
      <c r="A5" s="403"/>
      <c r="B5" s="282" t="s">
        <v>409</v>
      </c>
      <c r="C5" s="282">
        <v>21.704666137695313</v>
      </c>
      <c r="D5" s="282">
        <v>21.452003479003906</v>
      </c>
      <c r="E5" s="282">
        <v>20.920578002929688</v>
      </c>
      <c r="F5" s="282">
        <v>20.285781860351563</v>
      </c>
      <c r="G5" s="282">
        <v>19.52703857421875</v>
      </c>
      <c r="H5" s="282">
        <v>18.73516845703125</v>
      </c>
      <c r="I5" s="282">
        <v>18.624305725097656</v>
      </c>
      <c r="J5" s="282">
        <v>18.331039428710938</v>
      </c>
      <c r="K5" s="282">
        <v>18.517059326171875</v>
      </c>
      <c r="L5" s="282">
        <v>18.441268920898438</v>
      </c>
      <c r="M5" s="282">
        <v>18.4539794921875</v>
      </c>
      <c r="N5" s="300">
        <v>18.793998718261719</v>
      </c>
      <c r="O5" s="300">
        <v>18.593833923339844</v>
      </c>
      <c r="P5" s="300">
        <v>19</v>
      </c>
    </row>
    <row r="6" spans="1:16" x14ac:dyDescent="0.25">
      <c r="A6" s="404" t="s">
        <v>404</v>
      </c>
      <c r="B6" s="282" t="s">
        <v>262</v>
      </c>
      <c r="C6" s="282">
        <v>40.155242919921875</v>
      </c>
      <c r="D6" s="282">
        <v>40.238426208496094</v>
      </c>
      <c r="E6" s="282">
        <v>39.933162689208984</v>
      </c>
      <c r="F6" s="282">
        <v>40.722457885742188</v>
      </c>
      <c r="G6" s="282">
        <v>39.649879455566406</v>
      </c>
      <c r="H6" s="282">
        <v>39.1026611328125</v>
      </c>
      <c r="I6" s="282">
        <v>38.4212646484375</v>
      </c>
      <c r="J6" s="282">
        <v>38.288295745849609</v>
      </c>
      <c r="K6" s="282">
        <v>39.065238952636719</v>
      </c>
      <c r="L6" s="282">
        <v>39.166999816894531</v>
      </c>
      <c r="M6" s="282">
        <v>39.503269195556641</v>
      </c>
      <c r="N6" s="300">
        <v>38.90985107421875</v>
      </c>
      <c r="O6" s="300">
        <v>38.117431640625</v>
      </c>
      <c r="P6" s="300">
        <v>39.5</v>
      </c>
    </row>
    <row r="7" spans="1:16" x14ac:dyDescent="0.25">
      <c r="A7" s="402"/>
      <c r="B7" s="282" t="s">
        <v>407</v>
      </c>
      <c r="C7" s="282">
        <v>29.188041687011719</v>
      </c>
      <c r="D7" s="282">
        <v>28.805862426757813</v>
      </c>
      <c r="E7" s="282">
        <v>28.338607788085938</v>
      </c>
      <c r="F7" s="282">
        <v>28.430274963378906</v>
      </c>
      <c r="G7" s="282">
        <v>27.683135986328125</v>
      </c>
      <c r="H7" s="282">
        <v>26.576683044433594</v>
      </c>
      <c r="I7" s="282">
        <v>26.057632446289063</v>
      </c>
      <c r="J7" s="282">
        <v>25.931427001953125</v>
      </c>
      <c r="K7" s="282">
        <v>26.250968933105469</v>
      </c>
      <c r="L7" s="282">
        <v>26.094833374023438</v>
      </c>
      <c r="M7" s="282">
        <v>26.380416870117188</v>
      </c>
      <c r="N7" s="300">
        <v>25.910751342773438</v>
      </c>
      <c r="O7" s="300">
        <v>25.29718017578125</v>
      </c>
      <c r="P7" s="300">
        <v>25.2</v>
      </c>
    </row>
    <row r="8" spans="1:16" x14ac:dyDescent="0.25">
      <c r="A8" s="402"/>
      <c r="B8" s="282" t="s">
        <v>408</v>
      </c>
      <c r="C8" s="282">
        <v>23.569160461425781</v>
      </c>
      <c r="D8" s="282">
        <v>23.313224792480469</v>
      </c>
      <c r="E8" s="282">
        <v>22.571624755859375</v>
      </c>
      <c r="F8" s="282">
        <v>22.505439758300781</v>
      </c>
      <c r="G8" s="282">
        <v>21.826385498046875</v>
      </c>
      <c r="H8" s="282">
        <v>20.800254821777344</v>
      </c>
      <c r="I8" s="282">
        <v>20.328437805175781</v>
      </c>
      <c r="J8" s="282">
        <v>19.6650390625</v>
      </c>
      <c r="K8" s="282">
        <v>19.61138916015625</v>
      </c>
      <c r="L8" s="282">
        <v>18.844558715820313</v>
      </c>
      <c r="M8" s="282">
        <v>18.766876220703125</v>
      </c>
      <c r="N8" s="300">
        <v>18.94635009765625</v>
      </c>
      <c r="O8" s="300">
        <v>18.967941284179688</v>
      </c>
      <c r="P8" s="300">
        <v>18.8</v>
      </c>
    </row>
    <row r="9" spans="1:16" x14ac:dyDescent="0.25">
      <c r="A9" s="403"/>
      <c r="B9" s="282" t="s">
        <v>409</v>
      </c>
      <c r="C9" s="282">
        <v>22.026763916015625</v>
      </c>
      <c r="D9" s="282">
        <v>22.000518798828125</v>
      </c>
      <c r="E9" s="282">
        <v>21.193122863769531</v>
      </c>
      <c r="F9" s="282">
        <v>20.83306884765625</v>
      </c>
      <c r="G9" s="282">
        <v>19.894668579101563</v>
      </c>
      <c r="H9" s="282">
        <v>19.141281127929688</v>
      </c>
      <c r="I9" s="282">
        <v>18.840988159179688</v>
      </c>
      <c r="J9" s="282">
        <v>18.228370666503906</v>
      </c>
      <c r="K9" s="282">
        <v>18.094245910644531</v>
      </c>
      <c r="L9" s="282">
        <v>17.43548583984375</v>
      </c>
      <c r="M9" s="282">
        <v>17.750747680664063</v>
      </c>
      <c r="N9" s="300">
        <v>17.747451782226563</v>
      </c>
      <c r="O9" s="300">
        <v>17.831207275390625</v>
      </c>
      <c r="P9" s="300">
        <v>17.8</v>
      </c>
    </row>
    <row r="12" spans="1:16" ht="18" x14ac:dyDescent="0.25">
      <c r="A12" s="384" t="s">
        <v>224</v>
      </c>
      <c r="B12" s="385"/>
      <c r="C12" s="385"/>
      <c r="D12" s="385"/>
      <c r="E12" s="386"/>
      <c r="F12" s="297" t="s">
        <v>410</v>
      </c>
      <c r="G12" s="297"/>
      <c r="H12" s="297" t="s">
        <v>505</v>
      </c>
    </row>
    <row r="40" spans="6:6" x14ac:dyDescent="0.25">
      <c r="F40" s="296" t="s">
        <v>196</v>
      </c>
    </row>
    <row r="47" spans="6:6" s="66" customFormat="1" x14ac:dyDescent="0.25"/>
  </sheetData>
  <mergeCells count="3">
    <mergeCell ref="A2:A5"/>
    <mergeCell ref="A6:A9"/>
    <mergeCell ref="A12:E12"/>
  </mergeCells>
  <hyperlinks>
    <hyperlink ref="A12" location="Innehållsförteckning!A1" display="Tillbaka till innehållsförteckning" xr:uid="{EC99DE5C-A6B6-49EF-BAD8-DB06F5C025F5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9E63-0B7A-48AF-8BC7-05BB3A15D4D8}">
  <dimension ref="A2:F17"/>
  <sheetViews>
    <sheetView showGridLines="0" zoomScale="110" zoomScaleNormal="110" workbookViewId="0"/>
  </sheetViews>
  <sheetFormatPr defaultRowHeight="15" x14ac:dyDescent="0.25"/>
  <cols>
    <col min="1" max="1" width="19.7109375" customWidth="1"/>
    <col min="2" max="6" width="8.7109375" customWidth="1"/>
    <col min="7" max="7" width="8" customWidth="1"/>
    <col min="8" max="9" width="12.28515625" customWidth="1"/>
  </cols>
  <sheetData>
    <row r="2" spans="1:6" ht="15.75" x14ac:dyDescent="0.25">
      <c r="A2" s="301" t="s">
        <v>411</v>
      </c>
      <c r="B2" s="301"/>
    </row>
    <row r="4" spans="1:6" x14ac:dyDescent="0.25">
      <c r="A4" s="361" t="s">
        <v>412</v>
      </c>
      <c r="B4" s="69" t="s">
        <v>413</v>
      </c>
      <c r="C4" s="69" t="s">
        <v>414</v>
      </c>
      <c r="D4" s="69" t="s">
        <v>415</v>
      </c>
      <c r="E4" s="361" t="s">
        <v>416</v>
      </c>
      <c r="F4" s="361" t="s">
        <v>526</v>
      </c>
    </row>
    <row r="5" spans="1:6" x14ac:dyDescent="0.25">
      <c r="A5" s="334" t="s">
        <v>527</v>
      </c>
      <c r="B5" s="284">
        <v>35.561718534552291</v>
      </c>
      <c r="C5" s="284">
        <v>36.276717419459558</v>
      </c>
      <c r="D5" s="284">
        <v>32.366104801176789</v>
      </c>
      <c r="E5" s="284">
        <v>28.456165319619597</v>
      </c>
      <c r="F5" s="284">
        <v>26.77061858869245</v>
      </c>
    </row>
    <row r="6" spans="1:6" ht="7.5" customHeight="1" x14ac:dyDescent="0.25">
      <c r="A6" s="334"/>
      <c r="B6" s="284"/>
      <c r="C6" s="284"/>
      <c r="D6" s="284"/>
      <c r="E6" s="284"/>
      <c r="F6" s="284"/>
    </row>
    <row r="7" spans="1:6" x14ac:dyDescent="0.25">
      <c r="A7" s="334" t="s">
        <v>528</v>
      </c>
      <c r="B7" s="284">
        <v>20.788831655938594</v>
      </c>
      <c r="C7" s="284">
        <v>25.69608561794459</v>
      </c>
      <c r="D7" s="284">
        <v>24.120012290094621</v>
      </c>
      <c r="E7" s="284">
        <v>21.432435717531945</v>
      </c>
      <c r="F7" s="284"/>
    </row>
    <row r="8" spans="1:6" ht="7.5" customHeight="1" x14ac:dyDescent="0.25">
      <c r="A8" s="334"/>
      <c r="B8" s="284"/>
      <c r="C8" s="284"/>
      <c r="D8" s="284"/>
      <c r="E8" s="284"/>
      <c r="F8" s="284"/>
    </row>
    <row r="9" spans="1:6" x14ac:dyDescent="0.25">
      <c r="A9" s="334" t="s">
        <v>529</v>
      </c>
      <c r="B9" s="284">
        <v>18.805720297138336</v>
      </c>
      <c r="C9" s="284">
        <v>24.279210818296519</v>
      </c>
      <c r="D9" s="284">
        <v>21.635066806476985</v>
      </c>
      <c r="E9" s="284"/>
      <c r="F9" s="284"/>
    </row>
    <row r="10" spans="1:6" ht="7.5" customHeight="1" x14ac:dyDescent="0.25">
      <c r="A10" s="334"/>
      <c r="B10" s="284"/>
      <c r="C10" s="284"/>
      <c r="D10" s="284"/>
      <c r="E10" s="284"/>
      <c r="F10" s="284"/>
    </row>
    <row r="11" spans="1:6" x14ac:dyDescent="0.25">
      <c r="A11" s="334" t="s">
        <v>530</v>
      </c>
      <c r="B11" s="284">
        <v>20.553991283306203</v>
      </c>
      <c r="C11" s="284">
        <v>21.735091901250129</v>
      </c>
      <c r="D11" s="284"/>
      <c r="E11" s="284"/>
      <c r="F11" s="284"/>
    </row>
    <row r="12" spans="1:6" ht="7.5" customHeight="1" x14ac:dyDescent="0.25">
      <c r="A12" s="334"/>
      <c r="B12" s="284"/>
      <c r="C12" s="284"/>
      <c r="D12" s="284"/>
      <c r="E12" s="284"/>
      <c r="F12" s="284"/>
    </row>
    <row r="13" spans="1:6" x14ac:dyDescent="0.25">
      <c r="A13" s="335" t="s">
        <v>531</v>
      </c>
      <c r="B13" s="288">
        <v>16.503000494926994</v>
      </c>
      <c r="C13" s="288"/>
      <c r="D13" s="288"/>
      <c r="E13" s="288"/>
      <c r="F13" s="288"/>
    </row>
    <row r="14" spans="1:6" x14ac:dyDescent="0.25">
      <c r="A14" s="316"/>
      <c r="B14" s="331"/>
      <c r="C14" s="331"/>
      <c r="D14" s="331"/>
      <c r="E14" s="331"/>
      <c r="F14" s="331"/>
    </row>
    <row r="15" spans="1:6" x14ac:dyDescent="0.25">
      <c r="A15" s="167" t="s">
        <v>196</v>
      </c>
    </row>
    <row r="17" spans="1:5" s="66" customFormat="1" ht="18" x14ac:dyDescent="0.25">
      <c r="A17" s="384" t="s">
        <v>224</v>
      </c>
      <c r="B17" s="385"/>
      <c r="C17" s="385"/>
      <c r="D17" s="385"/>
      <c r="E17" s="386"/>
    </row>
  </sheetData>
  <mergeCells count="1">
    <mergeCell ref="A17:E17"/>
  </mergeCells>
  <hyperlinks>
    <hyperlink ref="A17" location="Innehållsförteckning!A1" display="Tillbaka till innehållsförteckning" xr:uid="{BF34C331-FA76-48A7-BA67-07C619D089B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09B4B-649D-4B84-B94B-C19D589750F6}">
  <dimension ref="A1:H36"/>
  <sheetViews>
    <sheetView showGridLines="0" zoomScaleNormal="100" workbookViewId="0">
      <selection activeCell="F26" sqref="F26"/>
    </sheetView>
  </sheetViews>
  <sheetFormatPr defaultRowHeight="15" x14ac:dyDescent="0.25"/>
  <cols>
    <col min="1" max="1" width="12.85546875" customWidth="1"/>
    <col min="2" max="2" width="19.5703125" customWidth="1"/>
    <col min="3" max="3" width="16.140625" customWidth="1"/>
    <col min="4" max="8" width="8.7109375" customWidth="1"/>
    <col min="9" max="10" width="12.28515625" customWidth="1"/>
  </cols>
  <sheetData>
    <row r="1" spans="1:8" x14ac:dyDescent="0.25">
      <c r="D1" s="12"/>
      <c r="E1" s="12"/>
      <c r="F1" s="12"/>
      <c r="G1" s="12"/>
      <c r="H1" s="12"/>
    </row>
    <row r="2" spans="1:8" ht="15.75" x14ac:dyDescent="0.25">
      <c r="A2" s="301" t="s">
        <v>417</v>
      </c>
      <c r="D2" s="12"/>
      <c r="E2" s="12"/>
      <c r="F2" s="12"/>
      <c r="G2" s="12"/>
      <c r="H2" s="12"/>
    </row>
    <row r="3" spans="1:8" x14ac:dyDescent="0.25">
      <c r="A3" s="303"/>
      <c r="B3" s="303"/>
      <c r="C3" s="303"/>
      <c r="D3" s="303" t="s">
        <v>413</v>
      </c>
      <c r="E3" s="303" t="s">
        <v>414</v>
      </c>
      <c r="F3" s="303" t="s">
        <v>415</v>
      </c>
      <c r="G3" s="303" t="s">
        <v>416</v>
      </c>
      <c r="H3" s="303" t="s">
        <v>526</v>
      </c>
    </row>
    <row r="4" spans="1:8" ht="15" customHeight="1" x14ac:dyDescent="0.25">
      <c r="A4" s="411" t="s">
        <v>418</v>
      </c>
      <c r="B4" s="412" t="s">
        <v>419</v>
      </c>
      <c r="C4" s="304" t="s">
        <v>33</v>
      </c>
      <c r="D4" s="305">
        <v>2.7</v>
      </c>
      <c r="E4" s="305">
        <v>5.9</v>
      </c>
      <c r="F4" s="305">
        <v>9.5</v>
      </c>
      <c r="G4" s="305">
        <v>13.9</v>
      </c>
      <c r="H4" s="306">
        <v>19.600000000000001</v>
      </c>
    </row>
    <row r="5" spans="1:8" x14ac:dyDescent="0.25">
      <c r="A5" s="406"/>
      <c r="B5" s="413"/>
      <c r="C5" s="89" t="s">
        <v>34</v>
      </c>
      <c r="D5" s="250">
        <v>1.683379</v>
      </c>
      <c r="E5" s="250">
        <v>3.7</v>
      </c>
      <c r="F5" s="250">
        <v>6.5</v>
      </c>
      <c r="G5" s="250">
        <v>9.9</v>
      </c>
      <c r="H5" s="160">
        <v>14.4</v>
      </c>
    </row>
    <row r="6" spans="1:8" x14ac:dyDescent="0.25">
      <c r="A6" s="407"/>
      <c r="B6" s="304"/>
      <c r="C6" s="307" t="s">
        <v>55</v>
      </c>
      <c r="D6" s="308">
        <v>35.561718534552291</v>
      </c>
      <c r="E6" s="308">
        <v>36.276717419459558</v>
      </c>
      <c r="F6" s="308">
        <v>32.366104801176789</v>
      </c>
      <c r="G6" s="308">
        <v>28.456165319619597</v>
      </c>
      <c r="H6" s="309">
        <v>26.77061858869245</v>
      </c>
    </row>
    <row r="7" spans="1:8" ht="15" customHeight="1" x14ac:dyDescent="0.25">
      <c r="A7" s="411" t="s">
        <v>420</v>
      </c>
      <c r="B7" s="408" t="s">
        <v>419</v>
      </c>
      <c r="C7" s="89" t="s">
        <v>33</v>
      </c>
      <c r="D7" s="250">
        <v>2.9</v>
      </c>
      <c r="E7" s="250">
        <v>6.3</v>
      </c>
      <c r="F7" s="250">
        <v>10.7</v>
      </c>
      <c r="G7" s="250">
        <v>15.6</v>
      </c>
      <c r="H7" s="78"/>
    </row>
    <row r="8" spans="1:8" x14ac:dyDescent="0.25">
      <c r="A8" s="406"/>
      <c r="B8" s="409"/>
      <c r="C8" s="89" t="s">
        <v>34</v>
      </c>
      <c r="D8" s="250">
        <v>2.2999999999999998</v>
      </c>
      <c r="E8" s="250">
        <v>4.7</v>
      </c>
      <c r="F8" s="250">
        <v>8</v>
      </c>
      <c r="G8" s="250">
        <v>12.3</v>
      </c>
      <c r="H8" s="78"/>
    </row>
    <row r="9" spans="1:8" x14ac:dyDescent="0.25">
      <c r="A9" s="407"/>
      <c r="B9" s="304"/>
      <c r="C9" s="307" t="s">
        <v>55</v>
      </c>
      <c r="D9" s="308">
        <v>20.823575630400192</v>
      </c>
      <c r="E9" s="308">
        <v>25.798701618506424</v>
      </c>
      <c r="F9" s="308">
        <v>24.235614487020442</v>
      </c>
      <c r="G9" s="308">
        <v>21.572811739243548</v>
      </c>
      <c r="H9" s="310"/>
    </row>
    <row r="10" spans="1:8" ht="15" customHeight="1" x14ac:dyDescent="0.25">
      <c r="A10" s="405" t="s">
        <v>421</v>
      </c>
      <c r="B10" s="408" t="s">
        <v>419</v>
      </c>
      <c r="C10" s="89" t="s">
        <v>33</v>
      </c>
      <c r="D10" s="250">
        <v>3</v>
      </c>
      <c r="E10" s="250">
        <v>7.3</v>
      </c>
      <c r="F10" s="250">
        <v>12.6</v>
      </c>
      <c r="G10" s="308"/>
      <c r="H10" s="310"/>
    </row>
    <row r="11" spans="1:8" x14ac:dyDescent="0.25">
      <c r="A11" s="406"/>
      <c r="B11" s="409"/>
      <c r="C11" s="89" t="s">
        <v>34</v>
      </c>
      <c r="D11" s="250">
        <v>2.4</v>
      </c>
      <c r="E11" s="250">
        <v>5.5</v>
      </c>
      <c r="F11" s="250">
        <v>9.9</v>
      </c>
      <c r="G11" s="308"/>
      <c r="H11" s="310"/>
    </row>
    <row r="12" spans="1:8" x14ac:dyDescent="0.25">
      <c r="A12" s="407"/>
      <c r="B12" s="304"/>
      <c r="C12" s="307" t="s">
        <v>55</v>
      </c>
      <c r="D12" s="308">
        <v>18.844115806958193</v>
      </c>
      <c r="E12" s="308">
        <v>24.311448156060067</v>
      </c>
      <c r="F12" s="308">
        <v>21.676258747334831</v>
      </c>
      <c r="G12" s="308"/>
      <c r="H12" s="310"/>
    </row>
    <row r="13" spans="1:8" ht="15" customHeight="1" x14ac:dyDescent="0.25">
      <c r="A13" s="405" t="s">
        <v>422</v>
      </c>
      <c r="B13" s="408" t="s">
        <v>419</v>
      </c>
      <c r="C13" s="89" t="s">
        <v>33</v>
      </c>
      <c r="D13" s="250">
        <v>3</v>
      </c>
      <c r="E13" s="250">
        <v>8</v>
      </c>
      <c r="F13" s="250"/>
      <c r="G13" s="78"/>
      <c r="H13" s="78"/>
    </row>
    <row r="14" spans="1:8" x14ac:dyDescent="0.25">
      <c r="A14" s="406"/>
      <c r="B14" s="409"/>
      <c r="C14" s="89" t="s">
        <v>34</v>
      </c>
      <c r="D14" s="250">
        <v>2.4</v>
      </c>
      <c r="E14" s="250">
        <v>6.3</v>
      </c>
      <c r="F14" s="250"/>
      <c r="G14" s="78"/>
      <c r="H14" s="78"/>
    </row>
    <row r="15" spans="1:8" x14ac:dyDescent="0.25">
      <c r="A15" s="407"/>
      <c r="B15" s="304"/>
      <c r="C15" s="307" t="s">
        <v>55</v>
      </c>
      <c r="D15" s="308">
        <v>20.584115012399806</v>
      </c>
      <c r="E15" s="308">
        <v>21.761693062870492</v>
      </c>
      <c r="F15" s="308"/>
      <c r="G15" s="310"/>
      <c r="H15" s="310"/>
    </row>
    <row r="16" spans="1:8" x14ac:dyDescent="0.25">
      <c r="A16" s="405" t="s">
        <v>451</v>
      </c>
      <c r="B16" s="408" t="s">
        <v>419</v>
      </c>
      <c r="C16" s="89" t="s">
        <v>33</v>
      </c>
      <c r="D16" s="250">
        <v>3.3</v>
      </c>
      <c r="E16" s="250"/>
      <c r="F16" s="78"/>
      <c r="G16" s="78"/>
      <c r="H16" s="78"/>
    </row>
    <row r="17" spans="1:8" x14ac:dyDescent="0.25">
      <c r="A17" s="406"/>
      <c r="B17" s="409"/>
      <c r="C17" s="89" t="s">
        <v>34</v>
      </c>
      <c r="D17" s="250">
        <v>2.8</v>
      </c>
      <c r="E17" s="250"/>
      <c r="F17" s="78"/>
      <c r="G17" s="78"/>
      <c r="H17" s="78"/>
    </row>
    <row r="18" spans="1:8" x14ac:dyDescent="0.25">
      <c r="A18" s="410"/>
      <c r="B18" s="311"/>
      <c r="C18" s="312" t="s">
        <v>55</v>
      </c>
      <c r="D18" s="313">
        <v>16.570715165461547</v>
      </c>
      <c r="E18" s="313"/>
      <c r="F18" s="314"/>
      <c r="G18" s="314"/>
      <c r="H18" s="314"/>
    </row>
    <row r="20" spans="1:8" x14ac:dyDescent="0.25">
      <c r="A20" t="s">
        <v>196</v>
      </c>
    </row>
    <row r="22" spans="1:8" ht="18" x14ac:dyDescent="0.25">
      <c r="A22" s="384" t="s">
        <v>224</v>
      </c>
      <c r="B22" s="385"/>
      <c r="C22" s="385"/>
      <c r="D22" s="385"/>
      <c r="E22" s="386"/>
    </row>
    <row r="36" s="66" customFormat="1" x14ac:dyDescent="0.25"/>
  </sheetData>
  <mergeCells count="11">
    <mergeCell ref="A4:A6"/>
    <mergeCell ref="B4:B5"/>
    <mergeCell ref="A7:A9"/>
    <mergeCell ref="B7:B8"/>
    <mergeCell ref="A10:A12"/>
    <mergeCell ref="B10:B11"/>
    <mergeCell ref="A13:A15"/>
    <mergeCell ref="B13:B14"/>
    <mergeCell ref="A22:E22"/>
    <mergeCell ref="A16:A18"/>
    <mergeCell ref="B16:B17"/>
  </mergeCells>
  <hyperlinks>
    <hyperlink ref="A22" location="Innehållsförteckning!A1" display="Tillbaka till innehållsförteckning" xr:uid="{887DD0A6-9E98-4B85-A025-75D3605020F8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7429-9D31-4A7A-ADCC-856BD8F5D5CD}">
  <dimension ref="A2:I26"/>
  <sheetViews>
    <sheetView showGridLines="0" zoomScale="85" zoomScaleNormal="85" workbookViewId="0">
      <selection activeCell="A9" sqref="A3:I9"/>
    </sheetView>
  </sheetViews>
  <sheetFormatPr defaultColWidth="19.85546875" defaultRowHeight="15" x14ac:dyDescent="0.25"/>
  <cols>
    <col min="1" max="1" width="25" bestFit="1" customWidth="1"/>
    <col min="2" max="9" width="8.140625" customWidth="1"/>
  </cols>
  <sheetData>
    <row r="2" spans="1:9" ht="15.75" x14ac:dyDescent="0.25">
      <c r="A2" s="315" t="s">
        <v>423</v>
      </c>
    </row>
    <row r="3" spans="1:9" x14ac:dyDescent="0.25">
      <c r="A3" s="69" t="s">
        <v>424</v>
      </c>
      <c r="B3" s="414" t="s">
        <v>418</v>
      </c>
      <c r="C3" s="415"/>
      <c r="D3" s="414" t="s">
        <v>420</v>
      </c>
      <c r="E3" s="415"/>
      <c r="F3" s="414" t="s">
        <v>421</v>
      </c>
      <c r="G3" s="415"/>
      <c r="H3" s="414" t="s">
        <v>422</v>
      </c>
      <c r="I3" s="415"/>
    </row>
    <row r="4" spans="1:9" x14ac:dyDescent="0.25">
      <c r="A4" s="68" t="s">
        <v>425</v>
      </c>
      <c r="B4" s="69" t="s">
        <v>426</v>
      </c>
      <c r="C4" s="69" t="s">
        <v>34</v>
      </c>
      <c r="D4" s="69" t="s">
        <v>426</v>
      </c>
      <c r="E4" s="68" t="s">
        <v>34</v>
      </c>
      <c r="F4" s="68" t="s">
        <v>426</v>
      </c>
      <c r="G4" s="68" t="s">
        <v>34</v>
      </c>
      <c r="H4" s="69" t="s">
        <v>426</v>
      </c>
      <c r="I4" s="69" t="s">
        <v>34</v>
      </c>
    </row>
    <row r="5" spans="1:9" x14ac:dyDescent="0.25">
      <c r="A5" s="89" t="s">
        <v>265</v>
      </c>
      <c r="B5" s="251">
        <v>27.855618889914979</v>
      </c>
      <c r="C5" s="251">
        <v>22.757621672022509</v>
      </c>
      <c r="D5" s="251">
        <v>17.751560229118578</v>
      </c>
      <c r="E5" s="251">
        <v>13.566685504379768</v>
      </c>
      <c r="F5" s="251">
        <v>10.35128289835921</v>
      </c>
      <c r="G5" s="251">
        <v>8.7864625302175661</v>
      </c>
      <c r="H5" s="251">
        <v>10.995222693688614</v>
      </c>
      <c r="I5" s="251">
        <v>8.6334836021130581</v>
      </c>
    </row>
    <row r="6" spans="1:9" x14ac:dyDescent="0.25">
      <c r="A6" s="89" t="s">
        <v>267</v>
      </c>
      <c r="B6" s="251">
        <v>43.656657007292303</v>
      </c>
      <c r="C6" s="251">
        <v>45.683411312209657</v>
      </c>
      <c r="D6" s="251">
        <v>52.416859023681283</v>
      </c>
      <c r="E6" s="251">
        <v>51.287439954789491</v>
      </c>
      <c r="F6" s="251">
        <v>51.462236695140561</v>
      </c>
      <c r="G6" s="251">
        <v>45.076551168412564</v>
      </c>
      <c r="H6" s="251">
        <v>41.206492388949883</v>
      </c>
      <c r="I6" s="251">
        <v>30.222614676767208</v>
      </c>
    </row>
    <row r="7" spans="1:9" x14ac:dyDescent="0.25">
      <c r="A7" s="89" t="s">
        <v>427</v>
      </c>
      <c r="B7" s="251">
        <v>25.968856478680379</v>
      </c>
      <c r="C7" s="251">
        <v>30.463377678616027</v>
      </c>
      <c r="D7" s="251">
        <v>27.198426947080449</v>
      </c>
      <c r="E7" s="251">
        <v>33.353348403503816</v>
      </c>
      <c r="F7" s="251">
        <v>34.68780971258672</v>
      </c>
      <c r="G7" s="251">
        <v>43.780821917808218</v>
      </c>
      <c r="H7" s="251">
        <v>42.190142725735143</v>
      </c>
      <c r="I7" s="251">
        <v>57.252405075056934</v>
      </c>
    </row>
    <row r="8" spans="1:9" x14ac:dyDescent="0.25">
      <c r="A8" s="89" t="s">
        <v>428</v>
      </c>
      <c r="B8" s="251">
        <v>1.081106900614591</v>
      </c>
      <c r="C8" s="251">
        <v>0.25141943755307278</v>
      </c>
      <c r="D8" s="251">
        <v>1.3678721039582797</v>
      </c>
      <c r="E8" s="251">
        <v>0.68522181407177174</v>
      </c>
      <c r="F8" s="251">
        <v>1.7336039139805244</v>
      </c>
      <c r="G8" s="251">
        <v>1.192586623690572</v>
      </c>
      <c r="H8" s="251">
        <v>1.8560280110382483</v>
      </c>
      <c r="I8" s="251">
        <v>1.7644962897553871</v>
      </c>
    </row>
    <row r="9" spans="1:9" x14ac:dyDescent="0.25">
      <c r="A9" s="302" t="s">
        <v>545</v>
      </c>
      <c r="B9" s="252">
        <v>1.437760723497755</v>
      </c>
      <c r="C9" s="252">
        <v>0.84416989959872801</v>
      </c>
      <c r="D9" s="252">
        <v>1.2652816961614088</v>
      </c>
      <c r="E9" s="252">
        <v>1.1073043232551567</v>
      </c>
      <c r="F9" s="252">
        <v>1.765066779932984</v>
      </c>
      <c r="G9" s="252">
        <v>1.1635777598710717</v>
      </c>
      <c r="H9" s="252">
        <v>3.7521141805881135</v>
      </c>
      <c r="I9" s="252">
        <v>2.1270003563074158</v>
      </c>
    </row>
    <row r="10" spans="1:9" x14ac:dyDescent="0.25">
      <c r="A10" s="316"/>
      <c r="B10" s="317"/>
      <c r="C10" s="317"/>
      <c r="D10" s="317"/>
      <c r="E10" s="317"/>
      <c r="F10" s="317"/>
      <c r="G10" s="317"/>
      <c r="H10" s="317"/>
      <c r="I10" s="317"/>
    </row>
    <row r="11" spans="1:9" ht="15" customHeight="1" x14ac:dyDescent="0.25">
      <c r="A11" s="170" t="s">
        <v>48</v>
      </c>
    </row>
    <row r="12" spans="1:9" x14ac:dyDescent="0.25">
      <c r="A12" s="170" t="s">
        <v>429</v>
      </c>
    </row>
    <row r="13" spans="1:9" x14ac:dyDescent="0.25">
      <c r="A13" s="170" t="s">
        <v>430</v>
      </c>
    </row>
    <row r="14" spans="1:9" x14ac:dyDescent="0.25">
      <c r="A14" s="170" t="s">
        <v>431</v>
      </c>
    </row>
    <row r="17" spans="1:5" ht="18" x14ac:dyDescent="0.25">
      <c r="A17" s="384" t="s">
        <v>224</v>
      </c>
      <c r="B17" s="385"/>
      <c r="C17" s="385"/>
      <c r="D17" s="385"/>
      <c r="E17" s="386"/>
    </row>
    <row r="26" spans="1:5" s="66" customFormat="1" x14ac:dyDescent="0.25"/>
  </sheetData>
  <mergeCells count="5">
    <mergeCell ref="B3:C3"/>
    <mergeCell ref="D3:E3"/>
    <mergeCell ref="F3:G3"/>
    <mergeCell ref="H3:I3"/>
    <mergeCell ref="A17:E17"/>
  </mergeCells>
  <hyperlinks>
    <hyperlink ref="A17" location="Innehållsförteckning!A1" display="Tillbaka till innehållsförteckning" xr:uid="{526F8902-5D8D-4425-90AB-381A6238617E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D65A-B04F-47D2-B78B-61C0806E5DC3}">
  <dimension ref="A1:E12"/>
  <sheetViews>
    <sheetView showGridLines="0" workbookViewId="0">
      <selection activeCell="A3" sqref="A3:B7"/>
    </sheetView>
  </sheetViews>
  <sheetFormatPr defaultRowHeight="15" x14ac:dyDescent="0.25"/>
  <cols>
    <col min="1" max="1" width="15.5703125" customWidth="1"/>
    <col min="2" max="2" width="19.28515625" customWidth="1"/>
  </cols>
  <sheetData>
    <row r="1" spans="1:5" ht="15.75" x14ac:dyDescent="0.25">
      <c r="A1" s="301" t="s">
        <v>432</v>
      </c>
      <c r="B1" s="301"/>
    </row>
    <row r="3" spans="1:5" ht="24" x14ac:dyDescent="0.25">
      <c r="A3" s="303" t="s">
        <v>433</v>
      </c>
      <c r="B3" s="303" t="s">
        <v>434</v>
      </c>
    </row>
    <row r="4" spans="1:5" x14ac:dyDescent="0.25">
      <c r="A4" s="318">
        <v>1955</v>
      </c>
      <c r="B4" s="306">
        <v>25.4</v>
      </c>
    </row>
    <row r="5" spans="1:5" x14ac:dyDescent="0.25">
      <c r="A5" s="163">
        <v>1960</v>
      </c>
      <c r="B5" s="160">
        <v>26.5</v>
      </c>
    </row>
    <row r="6" spans="1:5" x14ac:dyDescent="0.25">
      <c r="A6" s="163">
        <v>1970</v>
      </c>
      <c r="B6" s="160">
        <v>27.9</v>
      </c>
    </row>
    <row r="7" spans="1:5" x14ac:dyDescent="0.25">
      <c r="A7" s="164">
        <v>1980</v>
      </c>
      <c r="B7" s="161">
        <v>29.2</v>
      </c>
    </row>
    <row r="9" spans="1:5" x14ac:dyDescent="0.25">
      <c r="A9" t="s">
        <v>435</v>
      </c>
    </row>
    <row r="10" spans="1:5" x14ac:dyDescent="0.25">
      <c r="A10" t="s">
        <v>196</v>
      </c>
    </row>
    <row r="12" spans="1:5" s="66" customFormat="1" ht="18" x14ac:dyDescent="0.25">
      <c r="A12" s="384" t="s">
        <v>224</v>
      </c>
      <c r="B12" s="385"/>
      <c r="C12" s="385"/>
      <c r="D12" s="385"/>
      <c r="E12" s="386"/>
    </row>
  </sheetData>
  <mergeCells count="1">
    <mergeCell ref="A12:E12"/>
  </mergeCells>
  <hyperlinks>
    <hyperlink ref="A12" location="Innehållsförteckning!A1" display="Tillbaka till innehållsförteckning" xr:uid="{EAAEB1AE-DEB3-4CF5-A51B-6C3E8E1F69EB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B21D-FC6A-46CB-9A1F-CE23D080EE6F}">
  <dimension ref="A1:H29"/>
  <sheetViews>
    <sheetView showGridLines="0" workbookViewId="0">
      <selection activeCell="E12" sqref="A3:E12"/>
    </sheetView>
  </sheetViews>
  <sheetFormatPr defaultRowHeight="15" x14ac:dyDescent="0.25"/>
  <cols>
    <col min="1" max="1" width="19.42578125" customWidth="1"/>
    <col min="2" max="3" width="10.28515625" bestFit="1" customWidth="1"/>
    <col min="4" max="5" width="11.28515625" bestFit="1" customWidth="1"/>
  </cols>
  <sheetData>
    <row r="1" spans="1:5" ht="15.75" x14ac:dyDescent="0.25">
      <c r="A1" s="301" t="s">
        <v>532</v>
      </c>
    </row>
    <row r="3" spans="1:5" x14ac:dyDescent="0.25">
      <c r="A3" s="68"/>
      <c r="B3" s="68" t="s">
        <v>413</v>
      </c>
      <c r="C3" s="68" t="s">
        <v>436</v>
      </c>
      <c r="D3" s="68" t="s">
        <v>437</v>
      </c>
      <c r="E3" s="68" t="s">
        <v>416</v>
      </c>
    </row>
    <row r="4" spans="1:5" x14ac:dyDescent="0.25">
      <c r="A4" s="89" t="s">
        <v>438</v>
      </c>
      <c r="B4" s="160">
        <v>2.6906180000000002</v>
      </c>
      <c r="C4" s="160">
        <v>5.8653915000000003</v>
      </c>
      <c r="D4" s="160">
        <v>9.5378699999999998</v>
      </c>
      <c r="E4" s="160">
        <v>13.8580285</v>
      </c>
    </row>
    <row r="5" spans="1:5" x14ac:dyDescent="0.25">
      <c r="A5" s="89"/>
      <c r="B5" s="160"/>
      <c r="C5" s="160"/>
      <c r="D5" s="160"/>
      <c r="E5" s="160"/>
    </row>
    <row r="6" spans="1:5" x14ac:dyDescent="0.25">
      <c r="A6" s="89" t="s">
        <v>439</v>
      </c>
      <c r="B6" s="160">
        <v>2.9081725</v>
      </c>
      <c r="C6" s="160">
        <v>6.3248745</v>
      </c>
      <c r="D6" s="160">
        <v>10.650941</v>
      </c>
      <c r="E6" s="160">
        <v>15.637396000000001</v>
      </c>
    </row>
    <row r="7" spans="1:5" x14ac:dyDescent="0.25">
      <c r="A7" s="89"/>
      <c r="B7" s="160"/>
      <c r="C7" s="160"/>
      <c r="D7" s="160"/>
      <c r="E7" s="160"/>
    </row>
    <row r="8" spans="1:5" x14ac:dyDescent="0.25">
      <c r="A8" s="89" t="s">
        <v>440</v>
      </c>
      <c r="B8" s="160">
        <v>3.001754</v>
      </c>
      <c r="C8" s="160">
        <v>7.2740710000000002</v>
      </c>
      <c r="D8" s="160">
        <v>12.602410000000001</v>
      </c>
      <c r="E8" s="160"/>
    </row>
    <row r="9" spans="1:5" x14ac:dyDescent="0.25">
      <c r="A9" s="89"/>
      <c r="B9" s="160"/>
      <c r="C9" s="160"/>
      <c r="D9" s="160"/>
      <c r="E9" s="160"/>
    </row>
    <row r="10" spans="1:5" x14ac:dyDescent="0.25">
      <c r="A10" s="89" t="s">
        <v>441</v>
      </c>
      <c r="B10" s="160">
        <v>3.0155704999999999</v>
      </c>
      <c r="C10" s="160">
        <v>8.0090114999999997</v>
      </c>
      <c r="D10" s="160"/>
      <c r="E10" s="160"/>
    </row>
    <row r="11" spans="1:5" x14ac:dyDescent="0.25">
      <c r="A11" s="89"/>
      <c r="B11" s="160"/>
      <c r="C11" s="160"/>
      <c r="D11" s="160"/>
      <c r="E11" s="160"/>
    </row>
    <row r="12" spans="1:5" x14ac:dyDescent="0.25">
      <c r="A12" s="302" t="s">
        <v>452</v>
      </c>
      <c r="B12" s="161">
        <v>3.0155704999999999</v>
      </c>
      <c r="C12" s="161"/>
      <c r="D12" s="161"/>
      <c r="E12" s="161"/>
    </row>
    <row r="14" spans="1:5" ht="18" x14ac:dyDescent="0.25">
      <c r="A14" s="384" t="s">
        <v>224</v>
      </c>
      <c r="B14" s="385"/>
      <c r="C14" s="385"/>
      <c r="D14" s="385"/>
      <c r="E14" s="386"/>
    </row>
    <row r="18" spans="4:8" x14ac:dyDescent="0.25">
      <c r="D18" s="12"/>
      <c r="E18" s="12"/>
      <c r="F18" s="12"/>
      <c r="G18" s="12"/>
      <c r="H18" s="12"/>
    </row>
    <row r="19" spans="4:8" x14ac:dyDescent="0.25">
      <c r="D19" s="12"/>
      <c r="E19" s="12"/>
      <c r="F19" s="12"/>
      <c r="G19" s="12"/>
      <c r="H19" s="12"/>
    </row>
    <row r="20" spans="4:8" x14ac:dyDescent="0.25">
      <c r="D20" s="12"/>
      <c r="E20" s="12"/>
      <c r="F20" s="12"/>
      <c r="G20" s="12"/>
      <c r="H20" s="12"/>
    </row>
    <row r="21" spans="4:8" s="66" customFormat="1" x14ac:dyDescent="0.25"/>
    <row r="22" spans="4:8" x14ac:dyDescent="0.25">
      <c r="D22" s="12"/>
      <c r="E22" s="12"/>
      <c r="F22" s="12"/>
      <c r="G22" s="12"/>
      <c r="H22" s="12"/>
    </row>
    <row r="23" spans="4:8" x14ac:dyDescent="0.25">
      <c r="F23" s="12"/>
      <c r="G23" s="12"/>
      <c r="H23" s="12"/>
    </row>
    <row r="24" spans="4:8" x14ac:dyDescent="0.25">
      <c r="D24" s="12"/>
      <c r="E24" s="12"/>
      <c r="F24" s="12"/>
      <c r="G24" s="12"/>
      <c r="H24" s="12"/>
    </row>
    <row r="25" spans="4:8" x14ac:dyDescent="0.25">
      <c r="D25" s="12"/>
      <c r="E25" s="12"/>
      <c r="F25" s="12"/>
      <c r="G25" s="12"/>
      <c r="H25" s="12"/>
    </row>
    <row r="26" spans="4:8" x14ac:dyDescent="0.25">
      <c r="D26" s="12"/>
      <c r="E26" s="12"/>
      <c r="F26" s="12"/>
      <c r="G26" s="12"/>
      <c r="H26" s="12"/>
    </row>
    <row r="27" spans="4:8" x14ac:dyDescent="0.25">
      <c r="D27" s="12"/>
      <c r="E27" s="12"/>
      <c r="F27" s="12"/>
      <c r="G27" s="12"/>
      <c r="H27" s="12"/>
    </row>
    <row r="28" spans="4:8" x14ac:dyDescent="0.25">
      <c r="D28" s="12"/>
      <c r="E28" s="12"/>
      <c r="F28" s="12"/>
      <c r="G28" s="12"/>
      <c r="H28" s="12"/>
    </row>
    <row r="29" spans="4:8" x14ac:dyDescent="0.25">
      <c r="D29" s="12"/>
      <c r="E29" s="12"/>
      <c r="F29" s="12"/>
      <c r="G29" s="12"/>
      <c r="H29" s="12"/>
    </row>
  </sheetData>
  <mergeCells count="1">
    <mergeCell ref="A14:E14"/>
  </mergeCells>
  <hyperlinks>
    <hyperlink ref="A14" location="Innehållsförteckning!A1" display="Tillbaka till innehållsförteckning" xr:uid="{F5E7E21F-686F-46DB-8F3F-7B967A3885A7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B94D-C993-41F0-B290-679DC0923BC2}">
  <dimension ref="A1:H29"/>
  <sheetViews>
    <sheetView showGridLines="0" zoomScaleNormal="100" workbookViewId="0">
      <selection activeCell="R37" sqref="R37"/>
    </sheetView>
  </sheetViews>
  <sheetFormatPr defaultRowHeight="15" x14ac:dyDescent="0.25"/>
  <cols>
    <col min="1" max="1" width="19.42578125" customWidth="1"/>
    <col min="2" max="3" width="10.28515625" bestFit="1" customWidth="1"/>
    <col min="4" max="5" width="11.28515625" bestFit="1" customWidth="1"/>
  </cols>
  <sheetData>
    <row r="1" spans="1:5" ht="15.75" x14ac:dyDescent="0.25">
      <c r="A1" s="301" t="s">
        <v>533</v>
      </c>
    </row>
    <row r="2" spans="1:5" x14ac:dyDescent="0.25">
      <c r="B2" s="12"/>
      <c r="C2" s="12"/>
      <c r="D2" s="12"/>
      <c r="E2" s="12"/>
    </row>
    <row r="3" spans="1:5" x14ac:dyDescent="0.25">
      <c r="A3" s="68"/>
      <c r="B3" s="68" t="s">
        <v>413</v>
      </c>
      <c r="C3" s="68" t="s">
        <v>436</v>
      </c>
      <c r="D3" s="68" t="s">
        <v>437</v>
      </c>
      <c r="E3" s="68" t="s">
        <v>416</v>
      </c>
    </row>
    <row r="4" spans="1:5" x14ac:dyDescent="0.25">
      <c r="A4" s="89" t="s">
        <v>438</v>
      </c>
      <c r="B4" s="160">
        <v>1.7337880000000001</v>
      </c>
      <c r="C4" s="160">
        <v>3.7376200000000002</v>
      </c>
      <c r="D4" s="160">
        <v>6.4508330000000003</v>
      </c>
      <c r="E4" s="160">
        <v>9.9145649999999996</v>
      </c>
    </row>
    <row r="5" spans="1:5" x14ac:dyDescent="0.25">
      <c r="A5" s="89"/>
      <c r="B5" s="160"/>
      <c r="C5" s="160"/>
      <c r="D5" s="160"/>
      <c r="E5" s="160"/>
    </row>
    <row r="6" spans="1:5" x14ac:dyDescent="0.25">
      <c r="A6" s="89" t="s">
        <v>439</v>
      </c>
      <c r="B6" s="160">
        <v>2.3025869999999999</v>
      </c>
      <c r="C6" s="160">
        <v>4.6931390000000004</v>
      </c>
      <c r="D6" s="160">
        <v>8.0696200000000005</v>
      </c>
      <c r="E6" s="160">
        <v>12.26397</v>
      </c>
    </row>
    <row r="7" spans="1:5" x14ac:dyDescent="0.25">
      <c r="A7" s="89"/>
      <c r="B7" s="160"/>
      <c r="C7" s="160"/>
      <c r="D7" s="160"/>
      <c r="E7" s="160"/>
    </row>
    <row r="8" spans="1:5" x14ac:dyDescent="0.25">
      <c r="A8" s="89" t="s">
        <v>440</v>
      </c>
      <c r="B8" s="160">
        <v>2.4361000000000002</v>
      </c>
      <c r="C8" s="160">
        <v>5.5056390000000004</v>
      </c>
      <c r="D8" s="160">
        <v>9.8706790000000009</v>
      </c>
      <c r="E8" s="160"/>
    </row>
    <row r="9" spans="1:5" x14ac:dyDescent="0.25">
      <c r="A9" s="89"/>
      <c r="B9" s="160"/>
      <c r="C9" s="160"/>
      <c r="D9" s="160"/>
      <c r="E9" s="160"/>
    </row>
    <row r="10" spans="1:5" x14ac:dyDescent="0.25">
      <c r="A10" s="89" t="s">
        <v>441</v>
      </c>
      <c r="B10" s="160">
        <v>2.3948420000000001</v>
      </c>
      <c r="C10" s="160">
        <v>6.2661150000000001</v>
      </c>
      <c r="D10" s="160"/>
      <c r="E10" s="160"/>
    </row>
    <row r="11" spans="1:5" x14ac:dyDescent="0.25">
      <c r="A11" s="89"/>
      <c r="B11" s="160"/>
      <c r="C11" s="160"/>
      <c r="D11" s="160"/>
      <c r="E11" s="160"/>
    </row>
    <row r="12" spans="1:5" x14ac:dyDescent="0.25">
      <c r="A12" s="302" t="s">
        <v>452</v>
      </c>
      <c r="B12" s="161">
        <v>2.3948420000000001</v>
      </c>
      <c r="C12" s="161"/>
      <c r="D12" s="161"/>
      <c r="E12" s="161"/>
    </row>
    <row r="13" spans="1:5" x14ac:dyDescent="0.25">
      <c r="A13" s="316"/>
      <c r="B13" s="331"/>
      <c r="C13" s="331"/>
      <c r="D13" s="331"/>
      <c r="E13" s="331"/>
    </row>
    <row r="14" spans="1:5" ht="18" x14ac:dyDescent="0.25">
      <c r="A14" s="384" t="s">
        <v>224</v>
      </c>
      <c r="B14" s="385"/>
      <c r="C14" s="385"/>
      <c r="D14" s="385"/>
      <c r="E14" s="386"/>
    </row>
    <row r="18" spans="4:8" x14ac:dyDescent="0.25">
      <c r="D18" s="12"/>
      <c r="E18" s="12"/>
      <c r="F18" s="12"/>
      <c r="G18" s="12"/>
      <c r="H18" s="12"/>
    </row>
    <row r="19" spans="4:8" x14ac:dyDescent="0.25">
      <c r="D19" s="12"/>
      <c r="E19" s="12"/>
      <c r="F19" s="12"/>
      <c r="G19" s="12"/>
      <c r="H19" s="12"/>
    </row>
    <row r="20" spans="4:8" x14ac:dyDescent="0.25">
      <c r="D20" s="12"/>
      <c r="E20" s="12"/>
      <c r="F20" s="12"/>
      <c r="G20" s="12"/>
      <c r="H20" s="12"/>
    </row>
    <row r="21" spans="4:8" x14ac:dyDescent="0.25">
      <c r="D21" s="12"/>
      <c r="E21" s="12"/>
      <c r="F21" s="12"/>
      <c r="G21" s="12"/>
      <c r="H21" s="12"/>
    </row>
    <row r="22" spans="4:8" s="66" customFormat="1" x14ac:dyDescent="0.25"/>
    <row r="23" spans="4:8" x14ac:dyDescent="0.25">
      <c r="D23" s="12"/>
      <c r="E23" s="12"/>
      <c r="F23" s="12"/>
      <c r="G23" s="12"/>
      <c r="H23" s="12"/>
    </row>
    <row r="24" spans="4:8" x14ac:dyDescent="0.25">
      <c r="F24" s="12"/>
      <c r="G24" s="12"/>
      <c r="H24" s="12"/>
    </row>
    <row r="25" spans="4:8" x14ac:dyDescent="0.25">
      <c r="D25" s="12"/>
      <c r="E25" s="12"/>
      <c r="F25" s="12"/>
      <c r="G25" s="12"/>
      <c r="H25" s="12"/>
    </row>
    <row r="26" spans="4:8" x14ac:dyDescent="0.25">
      <c r="D26" s="12"/>
      <c r="E26" s="12"/>
      <c r="F26" s="12"/>
      <c r="G26" s="12"/>
      <c r="H26" s="12"/>
    </row>
    <row r="27" spans="4:8" x14ac:dyDescent="0.25">
      <c r="D27" s="12"/>
      <c r="E27" s="12"/>
      <c r="F27" s="12"/>
      <c r="G27" s="12"/>
      <c r="H27" s="12"/>
    </row>
    <row r="28" spans="4:8" x14ac:dyDescent="0.25">
      <c r="D28" s="12"/>
      <c r="E28" s="12"/>
      <c r="F28" s="12"/>
      <c r="G28" s="12"/>
      <c r="H28" s="12"/>
    </row>
    <row r="29" spans="4:8" x14ac:dyDescent="0.25">
      <c r="D29" s="12"/>
      <c r="E29" s="12"/>
      <c r="F29" s="12"/>
      <c r="G29" s="12"/>
      <c r="H29" s="12"/>
    </row>
  </sheetData>
  <mergeCells count="1">
    <mergeCell ref="A14:E14"/>
  </mergeCells>
  <hyperlinks>
    <hyperlink ref="A14" location="Innehållsförteckning!A1" display="Tillbaka till innehållsförteckning" xr:uid="{6ECF2EA6-A1E4-4F0F-907F-FAA47096E60E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145B-CEA1-44D2-9C21-41312F5609BF}">
  <dimension ref="A1:F9"/>
  <sheetViews>
    <sheetView showGridLines="0" zoomScale="90" zoomScaleNormal="90" workbookViewId="0">
      <selection activeCell="A12" sqref="A12"/>
    </sheetView>
  </sheetViews>
  <sheetFormatPr defaultRowHeight="15" x14ac:dyDescent="0.25"/>
  <cols>
    <col min="1" max="1" width="23.7109375" customWidth="1"/>
    <col min="2" max="6" width="8.7109375" customWidth="1"/>
    <col min="9" max="9" width="15.28515625" customWidth="1"/>
  </cols>
  <sheetData>
    <row r="1" spans="1:6" ht="15.75" x14ac:dyDescent="0.25">
      <c r="A1" s="301" t="s">
        <v>453</v>
      </c>
    </row>
    <row r="2" spans="1:6" ht="24" x14ac:dyDescent="0.25">
      <c r="A2" s="368" t="s">
        <v>454</v>
      </c>
      <c r="B2" s="366" t="s">
        <v>418</v>
      </c>
      <c r="C2" s="366" t="s">
        <v>420</v>
      </c>
      <c r="D2" s="366" t="s">
        <v>421</v>
      </c>
      <c r="E2" s="366" t="s">
        <v>422</v>
      </c>
      <c r="F2" s="366" t="s">
        <v>451</v>
      </c>
    </row>
    <row r="3" spans="1:6" x14ac:dyDescent="0.25">
      <c r="A3" s="367" t="s">
        <v>455</v>
      </c>
      <c r="B3" s="306">
        <v>21.230398069963812</v>
      </c>
      <c r="C3" s="306">
        <v>1.2795275590551398</v>
      </c>
      <c r="D3" s="306">
        <v>20.139581256231324</v>
      </c>
      <c r="E3" s="306">
        <v>28.182616330114115</v>
      </c>
      <c r="F3" s="306">
        <v>21.598272138228936</v>
      </c>
    </row>
    <row r="4" spans="1:6" x14ac:dyDescent="0.25">
      <c r="A4" s="320" t="s">
        <v>456</v>
      </c>
      <c r="B4" s="160">
        <v>2.3880597014925371</v>
      </c>
      <c r="C4" s="160">
        <v>17.103984450923221</v>
      </c>
      <c r="D4" s="160">
        <v>21.161825726141075</v>
      </c>
      <c r="E4" s="160">
        <v>15.68493150684931</v>
      </c>
      <c r="F4" s="160" t="s">
        <v>442</v>
      </c>
    </row>
    <row r="5" spans="1:6" x14ac:dyDescent="0.25">
      <c r="A5" s="320" t="s">
        <v>457</v>
      </c>
      <c r="B5" s="160">
        <v>17.103984450923221</v>
      </c>
      <c r="C5" s="160">
        <v>21.161825726141075</v>
      </c>
      <c r="D5" s="160">
        <v>15.68493150684931</v>
      </c>
      <c r="E5" s="160" t="s">
        <v>442</v>
      </c>
      <c r="F5" s="160" t="s">
        <v>442</v>
      </c>
    </row>
    <row r="6" spans="1:6" x14ac:dyDescent="0.25">
      <c r="A6" s="320" t="s">
        <v>458</v>
      </c>
      <c r="B6" s="160">
        <v>21.161825726141075</v>
      </c>
      <c r="C6" s="160">
        <v>15.68493150684931</v>
      </c>
      <c r="D6" s="160" t="s">
        <v>442</v>
      </c>
      <c r="E6" s="160" t="s">
        <v>442</v>
      </c>
      <c r="F6" s="160" t="s">
        <v>442</v>
      </c>
    </row>
    <row r="7" spans="1:6" x14ac:dyDescent="0.25">
      <c r="A7" s="321" t="s">
        <v>459</v>
      </c>
      <c r="B7" s="161">
        <v>6.5068493150684787</v>
      </c>
      <c r="C7" s="161" t="s">
        <v>442</v>
      </c>
      <c r="D7" s="161" t="s">
        <v>442</v>
      </c>
      <c r="E7" s="161" t="s">
        <v>442</v>
      </c>
      <c r="F7" s="161" t="s">
        <v>442</v>
      </c>
    </row>
    <row r="9" spans="1:6" ht="18" x14ac:dyDescent="0.25">
      <c r="A9" s="384" t="s">
        <v>224</v>
      </c>
      <c r="B9" s="385"/>
      <c r="C9" s="385"/>
      <c r="D9" s="385"/>
      <c r="E9" s="386"/>
    </row>
  </sheetData>
  <mergeCells count="1">
    <mergeCell ref="A9:E9"/>
  </mergeCells>
  <hyperlinks>
    <hyperlink ref="A9" location="Innehållsförteckning!A1" display="Tillbaka till innehållsförteckning" xr:uid="{C953791A-C28E-4454-BD5D-F89582A89E4C}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2152-10E1-4A9D-A6D7-2D05F5435AF3}">
  <dimension ref="A2:J60"/>
  <sheetViews>
    <sheetView showGridLines="0" zoomScaleNormal="100" workbookViewId="0">
      <selection activeCell="L22" sqref="L22"/>
    </sheetView>
  </sheetViews>
  <sheetFormatPr defaultRowHeight="15" x14ac:dyDescent="0.25"/>
  <cols>
    <col min="1" max="1" width="5.85546875" bestFit="1" customWidth="1"/>
    <col min="3" max="3" width="9.140625" customWidth="1"/>
  </cols>
  <sheetData>
    <row r="2" spans="1:7" ht="15.75" x14ac:dyDescent="0.25">
      <c r="A2" s="319"/>
      <c r="B2" s="319"/>
      <c r="C2" s="416">
        <v>1950</v>
      </c>
      <c r="D2" s="390"/>
      <c r="F2" s="301" t="s">
        <v>443</v>
      </c>
      <c r="G2" s="301"/>
    </row>
    <row r="3" spans="1:7" x14ac:dyDescent="0.25">
      <c r="A3" s="319" t="s">
        <v>198</v>
      </c>
      <c r="B3" s="319" t="s">
        <v>368</v>
      </c>
      <c r="C3" s="319" t="s">
        <v>33</v>
      </c>
      <c r="D3" s="319" t="s">
        <v>34</v>
      </c>
    </row>
    <row r="4" spans="1:7" x14ac:dyDescent="0.25">
      <c r="A4" s="323">
        <v>18</v>
      </c>
      <c r="B4" s="110">
        <v>18</v>
      </c>
      <c r="C4" s="160">
        <v>5.4037000000000002E-2</v>
      </c>
      <c r="D4" s="160">
        <v>0</v>
      </c>
    </row>
    <row r="5" spans="1:7" x14ac:dyDescent="0.25">
      <c r="A5" s="323"/>
      <c r="B5" s="110">
        <v>19</v>
      </c>
      <c r="C5" s="160">
        <v>0.13444800000000001</v>
      </c>
      <c r="D5" s="160">
        <v>7.5595999999999997E-2</v>
      </c>
    </row>
    <row r="6" spans="1:7" x14ac:dyDescent="0.25">
      <c r="A6" s="323">
        <v>20</v>
      </c>
      <c r="B6" s="110">
        <v>20</v>
      </c>
      <c r="C6" s="160">
        <v>0.24790100000000001</v>
      </c>
      <c r="D6" s="160">
        <v>0.15678400000000001</v>
      </c>
    </row>
    <row r="7" spans="1:7" x14ac:dyDescent="0.25">
      <c r="A7" s="323"/>
      <c r="B7" s="110">
        <v>21</v>
      </c>
      <c r="C7" s="160">
        <v>0.36723</v>
      </c>
      <c r="D7" s="160">
        <v>0.26119999999999999</v>
      </c>
    </row>
    <row r="8" spans="1:7" x14ac:dyDescent="0.25">
      <c r="A8" s="323"/>
      <c r="B8" s="110">
        <v>22</v>
      </c>
      <c r="C8" s="160">
        <v>0.53677149999999996</v>
      </c>
      <c r="D8" s="160">
        <v>0.37864799999999998</v>
      </c>
    </row>
    <row r="9" spans="1:7" x14ac:dyDescent="0.25">
      <c r="A9" s="323"/>
      <c r="B9" s="110">
        <v>23</v>
      </c>
      <c r="C9" s="160">
        <v>0.74076900000000001</v>
      </c>
      <c r="D9" s="160">
        <v>0.50989600000000002</v>
      </c>
    </row>
    <row r="10" spans="1:7" x14ac:dyDescent="0.25">
      <c r="A10" s="323"/>
      <c r="B10" s="110">
        <v>24</v>
      </c>
      <c r="C10" s="160">
        <v>0.97870550000000001</v>
      </c>
      <c r="D10" s="160">
        <v>0.67005000000000003</v>
      </c>
    </row>
    <row r="11" spans="1:7" x14ac:dyDescent="0.25">
      <c r="A11" s="323">
        <v>25</v>
      </c>
      <c r="B11" s="110">
        <v>25</v>
      </c>
      <c r="C11" s="160">
        <v>1.245587</v>
      </c>
      <c r="D11" s="160">
        <v>0.84310099999999999</v>
      </c>
    </row>
    <row r="12" spans="1:7" x14ac:dyDescent="0.25">
      <c r="A12" s="323"/>
      <c r="B12" s="110">
        <v>26</v>
      </c>
      <c r="C12" s="160">
        <v>1.5295190000000001</v>
      </c>
      <c r="D12" s="160">
        <v>1.020994</v>
      </c>
    </row>
    <row r="13" spans="1:7" x14ac:dyDescent="0.25">
      <c r="A13" s="323"/>
      <c r="B13" s="110">
        <v>27</v>
      </c>
      <c r="C13" s="160">
        <v>1.814905</v>
      </c>
      <c r="D13" s="160">
        <v>1.19712</v>
      </c>
    </row>
    <row r="14" spans="1:7" x14ac:dyDescent="0.25">
      <c r="A14" s="323"/>
      <c r="B14" s="110">
        <v>28</v>
      </c>
      <c r="C14" s="160">
        <v>2.102938</v>
      </c>
      <c r="D14" s="160">
        <v>1.376152</v>
      </c>
    </row>
    <row r="15" spans="1:7" x14ac:dyDescent="0.25">
      <c r="A15" s="323"/>
      <c r="B15" s="110">
        <v>29</v>
      </c>
      <c r="C15" s="160">
        <v>2.3990079999999998</v>
      </c>
      <c r="D15" s="160">
        <v>1.5550600000000001</v>
      </c>
    </row>
    <row r="16" spans="1:7" x14ac:dyDescent="0.25">
      <c r="A16" s="323">
        <v>30</v>
      </c>
      <c r="B16" s="110">
        <v>30</v>
      </c>
      <c r="C16" s="160">
        <v>2.6906180000000002</v>
      </c>
      <c r="D16" s="160">
        <v>1.7337880000000001</v>
      </c>
    </row>
    <row r="17" spans="1:10" x14ac:dyDescent="0.25">
      <c r="A17" s="323"/>
      <c r="B17" s="110">
        <v>31</v>
      </c>
      <c r="C17" s="160">
        <v>2.9753889999999998</v>
      </c>
      <c r="D17" s="160">
        <v>1.906577</v>
      </c>
    </row>
    <row r="18" spans="1:10" x14ac:dyDescent="0.25">
      <c r="A18" s="323"/>
      <c r="B18" s="110">
        <v>32</v>
      </c>
      <c r="C18" s="160">
        <v>3.2631665000000001</v>
      </c>
      <c r="D18" s="160">
        <v>2.0816910000000002</v>
      </c>
    </row>
    <row r="19" spans="1:10" x14ac:dyDescent="0.25">
      <c r="A19" s="323"/>
      <c r="B19" s="110">
        <v>33</v>
      </c>
      <c r="C19" s="160">
        <v>3.5495459999999999</v>
      </c>
      <c r="D19" s="160">
        <v>2.2550669999999999</v>
      </c>
      <c r="F19" s="167" t="s">
        <v>460</v>
      </c>
    </row>
    <row r="20" spans="1:10" x14ac:dyDescent="0.25">
      <c r="A20" s="323"/>
      <c r="B20" s="110">
        <v>34</v>
      </c>
      <c r="C20" s="160">
        <v>3.8449175000000002</v>
      </c>
      <c r="D20" s="160">
        <v>2.4316949999999999</v>
      </c>
      <c r="F20" s="167" t="s">
        <v>196</v>
      </c>
    </row>
    <row r="21" spans="1:10" x14ac:dyDescent="0.25">
      <c r="A21" s="323">
        <v>35</v>
      </c>
      <c r="B21" s="110">
        <v>35</v>
      </c>
      <c r="C21" s="160">
        <v>4.1470415000000003</v>
      </c>
      <c r="D21" s="160">
        <v>2.615631</v>
      </c>
    </row>
    <row r="22" spans="1:10" ht="18" x14ac:dyDescent="0.25">
      <c r="A22" s="323"/>
      <c r="B22" s="110">
        <v>36</v>
      </c>
      <c r="C22" s="160">
        <v>4.4633785000000001</v>
      </c>
      <c r="D22" s="160">
        <v>2.8135020000000002</v>
      </c>
      <c r="F22" s="384" t="s">
        <v>224</v>
      </c>
      <c r="G22" s="385"/>
      <c r="H22" s="385"/>
      <c r="I22" s="385"/>
      <c r="J22" s="386"/>
    </row>
    <row r="23" spans="1:10" x14ac:dyDescent="0.25">
      <c r="A23" s="323"/>
      <c r="B23" s="110">
        <v>37</v>
      </c>
      <c r="C23" s="160">
        <v>4.7931195000000004</v>
      </c>
      <c r="D23" s="160">
        <v>3.0276749999999999</v>
      </c>
    </row>
    <row r="24" spans="1:10" x14ac:dyDescent="0.25">
      <c r="A24" s="323"/>
      <c r="B24" s="110">
        <v>38</v>
      </c>
      <c r="C24" s="160">
        <v>5.1376055000000003</v>
      </c>
      <c r="D24" s="160">
        <v>3.252027</v>
      </c>
    </row>
    <row r="25" spans="1:10" x14ac:dyDescent="0.25">
      <c r="A25" s="323"/>
      <c r="B25" s="110">
        <v>39</v>
      </c>
      <c r="C25" s="160">
        <v>5.5001464999999996</v>
      </c>
      <c r="D25" s="160">
        <v>3.4887540000000001</v>
      </c>
    </row>
    <row r="26" spans="1:10" x14ac:dyDescent="0.25">
      <c r="A26" s="323">
        <v>40</v>
      </c>
      <c r="B26" s="110">
        <v>40</v>
      </c>
      <c r="C26" s="160">
        <v>5.8653915000000003</v>
      </c>
      <c r="D26" s="160">
        <v>3.7376200000000002</v>
      </c>
    </row>
    <row r="27" spans="1:10" x14ac:dyDescent="0.25">
      <c r="A27" s="323"/>
      <c r="B27" s="110">
        <v>41</v>
      </c>
      <c r="C27" s="160">
        <v>6.2164869999999999</v>
      </c>
      <c r="D27" s="160">
        <v>3.9735420000000001</v>
      </c>
    </row>
    <row r="28" spans="1:10" x14ac:dyDescent="0.25">
      <c r="A28" s="323"/>
      <c r="B28" s="110">
        <v>42</v>
      </c>
      <c r="C28" s="160">
        <v>6.5689324999999998</v>
      </c>
      <c r="D28" s="160">
        <v>4.219938</v>
      </c>
    </row>
    <row r="29" spans="1:10" x14ac:dyDescent="0.25">
      <c r="A29" s="323"/>
      <c r="B29" s="110">
        <v>43</v>
      </c>
      <c r="C29" s="160">
        <v>6.9126905000000001</v>
      </c>
      <c r="D29" s="160">
        <v>4.4673389999999999</v>
      </c>
    </row>
    <row r="30" spans="1:10" x14ac:dyDescent="0.25">
      <c r="A30" s="323"/>
      <c r="B30" s="110">
        <v>44</v>
      </c>
      <c r="C30" s="160">
        <v>7.2602539999999998</v>
      </c>
      <c r="D30" s="160">
        <v>4.722029</v>
      </c>
    </row>
    <row r="31" spans="1:10" x14ac:dyDescent="0.25">
      <c r="A31" s="323">
        <v>45</v>
      </c>
      <c r="B31" s="110">
        <v>45</v>
      </c>
      <c r="C31" s="160">
        <v>7.6139514999999998</v>
      </c>
      <c r="D31" s="160">
        <v>4.9786130000000002</v>
      </c>
    </row>
    <row r="32" spans="1:10" x14ac:dyDescent="0.25">
      <c r="A32" s="323"/>
      <c r="B32" s="110">
        <v>46</v>
      </c>
      <c r="C32" s="160">
        <v>7.9800624999999998</v>
      </c>
      <c r="D32" s="160">
        <v>5.2466730000000004</v>
      </c>
    </row>
    <row r="33" spans="1:4" x14ac:dyDescent="0.25">
      <c r="A33" s="323"/>
      <c r="B33" s="110">
        <v>47</v>
      </c>
      <c r="C33" s="160">
        <v>8.3504400000000008</v>
      </c>
      <c r="D33" s="160">
        <v>5.5273459999999996</v>
      </c>
    </row>
    <row r="34" spans="1:4" x14ac:dyDescent="0.25">
      <c r="A34" s="323"/>
      <c r="B34" s="110">
        <v>48</v>
      </c>
      <c r="C34" s="160">
        <v>8.7386914999999998</v>
      </c>
      <c r="D34" s="160">
        <v>5.824999</v>
      </c>
    </row>
    <row r="35" spans="1:4" x14ac:dyDescent="0.25">
      <c r="A35" s="323"/>
      <c r="B35" s="110">
        <v>49</v>
      </c>
      <c r="C35" s="160">
        <v>9.1337469999999996</v>
      </c>
      <c r="D35" s="160">
        <v>6.1347250000000004</v>
      </c>
    </row>
    <row r="36" spans="1:4" x14ac:dyDescent="0.25">
      <c r="A36" s="323">
        <v>50</v>
      </c>
      <c r="B36" s="110">
        <v>50</v>
      </c>
      <c r="C36" s="160">
        <v>9.5378699999999998</v>
      </c>
      <c r="D36" s="160">
        <v>6.4508330000000003</v>
      </c>
    </row>
    <row r="37" spans="1:4" x14ac:dyDescent="0.25">
      <c r="A37" s="323"/>
      <c r="B37" s="110">
        <v>51</v>
      </c>
      <c r="C37" s="160">
        <v>9.9448439999999998</v>
      </c>
      <c r="D37" s="160">
        <v>6.7794179999999997</v>
      </c>
    </row>
    <row r="38" spans="1:4" x14ac:dyDescent="0.25">
      <c r="A38" s="323"/>
      <c r="B38" s="110">
        <v>52</v>
      </c>
      <c r="C38" s="160">
        <v>10.362299999999999</v>
      </c>
      <c r="D38" s="160">
        <v>7.1138680000000001</v>
      </c>
    </row>
    <row r="39" spans="1:4" x14ac:dyDescent="0.25">
      <c r="A39" s="323"/>
      <c r="B39" s="110">
        <v>53</v>
      </c>
      <c r="C39" s="160">
        <v>10.7763285</v>
      </c>
      <c r="D39" s="160">
        <v>7.446123</v>
      </c>
    </row>
    <row r="40" spans="1:4" x14ac:dyDescent="0.25">
      <c r="A40" s="323"/>
      <c r="B40" s="110">
        <v>54</v>
      </c>
      <c r="C40" s="160">
        <v>11.197896</v>
      </c>
      <c r="D40" s="160">
        <v>7.7874540000000003</v>
      </c>
    </row>
    <row r="41" spans="1:4" x14ac:dyDescent="0.25">
      <c r="A41" s="323">
        <v>55</v>
      </c>
      <c r="B41" s="110">
        <v>55</v>
      </c>
      <c r="C41" s="160">
        <v>11.6302015</v>
      </c>
      <c r="D41" s="160">
        <v>8.1299299999999999</v>
      </c>
    </row>
    <row r="42" spans="1:4" x14ac:dyDescent="0.25">
      <c r="A42" s="323"/>
      <c r="B42" s="110">
        <v>56</v>
      </c>
      <c r="C42" s="160">
        <v>12.072857000000001</v>
      </c>
      <c r="D42" s="160">
        <v>8.483136</v>
      </c>
    </row>
    <row r="43" spans="1:4" x14ac:dyDescent="0.25">
      <c r="A43" s="323"/>
      <c r="B43" s="110">
        <v>57</v>
      </c>
      <c r="C43" s="160">
        <v>12.520916</v>
      </c>
      <c r="D43" s="160">
        <v>8.8319860000000006</v>
      </c>
    </row>
    <row r="44" spans="1:4" x14ac:dyDescent="0.25">
      <c r="A44" s="323"/>
      <c r="B44" s="110">
        <v>58</v>
      </c>
      <c r="C44" s="160">
        <v>12.969314499999999</v>
      </c>
      <c r="D44" s="160">
        <v>9.1880439999999997</v>
      </c>
    </row>
    <row r="45" spans="1:4" x14ac:dyDescent="0.25">
      <c r="A45" s="323"/>
      <c r="B45" s="110">
        <v>59</v>
      </c>
      <c r="C45" s="160">
        <v>13.416185499999999</v>
      </c>
      <c r="D45" s="160">
        <v>9.5468700000000002</v>
      </c>
    </row>
    <row r="46" spans="1:4" x14ac:dyDescent="0.25">
      <c r="A46" s="323">
        <v>60</v>
      </c>
      <c r="B46" s="110">
        <v>60</v>
      </c>
      <c r="C46" s="160">
        <v>13.8580285</v>
      </c>
      <c r="D46" s="160">
        <v>9.9145649999999996</v>
      </c>
    </row>
    <row r="47" spans="1:4" x14ac:dyDescent="0.25">
      <c r="A47" s="323"/>
      <c r="B47" s="110">
        <v>61</v>
      </c>
      <c r="C47" s="160">
        <v>14.309143499999999</v>
      </c>
      <c r="D47" s="160">
        <v>10.271807000000001</v>
      </c>
    </row>
    <row r="48" spans="1:4" x14ac:dyDescent="0.25">
      <c r="A48" s="323"/>
      <c r="B48" s="110">
        <v>62</v>
      </c>
      <c r="C48" s="160">
        <v>14.764455999999999</v>
      </c>
      <c r="D48" s="160">
        <v>10.638317000000001</v>
      </c>
    </row>
    <row r="49" spans="1:5" x14ac:dyDescent="0.25">
      <c r="A49" s="323"/>
      <c r="B49" s="110">
        <v>63</v>
      </c>
      <c r="C49" s="160">
        <v>15.2250175</v>
      </c>
      <c r="D49" s="160">
        <v>10.999089</v>
      </c>
    </row>
    <row r="50" spans="1:5" x14ac:dyDescent="0.25">
      <c r="A50" s="323"/>
      <c r="B50" s="110">
        <v>64</v>
      </c>
      <c r="C50" s="160">
        <v>15.681794500000001</v>
      </c>
      <c r="D50" s="160">
        <v>11.369854999999999</v>
      </c>
    </row>
    <row r="51" spans="1:5" x14ac:dyDescent="0.25">
      <c r="A51" s="323">
        <v>65</v>
      </c>
      <c r="B51" s="110">
        <v>65</v>
      </c>
      <c r="C51" s="160">
        <v>16.161038000000001</v>
      </c>
      <c r="D51" s="160">
        <v>11.737425999999999</v>
      </c>
    </row>
    <row r="52" spans="1:5" x14ac:dyDescent="0.25">
      <c r="A52" s="323"/>
      <c r="B52" s="110">
        <v>66</v>
      </c>
      <c r="C52" s="160">
        <v>16.6129715</v>
      </c>
      <c r="D52" s="160">
        <v>12.077436000000001</v>
      </c>
    </row>
    <row r="53" spans="1:5" x14ac:dyDescent="0.25">
      <c r="A53" s="323"/>
      <c r="B53" s="110">
        <v>67</v>
      </c>
      <c r="C53" s="160">
        <v>17.058246499999999</v>
      </c>
      <c r="D53" s="160">
        <v>12.409857000000001</v>
      </c>
    </row>
    <row r="54" spans="1:5" x14ac:dyDescent="0.25">
      <c r="A54" s="323"/>
      <c r="B54" s="110">
        <v>68</v>
      </c>
      <c r="C54" s="160">
        <v>17.4870485</v>
      </c>
      <c r="D54" s="160">
        <v>12.732682</v>
      </c>
    </row>
    <row r="55" spans="1:5" x14ac:dyDescent="0.25">
      <c r="A55" s="323"/>
      <c r="B55" s="110">
        <v>69</v>
      </c>
      <c r="C55" s="160">
        <v>17.899612000000001</v>
      </c>
      <c r="D55" s="160">
        <v>13.049654</v>
      </c>
    </row>
    <row r="56" spans="1:5" x14ac:dyDescent="0.25">
      <c r="A56" s="323">
        <v>70</v>
      </c>
      <c r="B56" s="110">
        <v>70</v>
      </c>
      <c r="C56" s="160">
        <v>18.286829000000001</v>
      </c>
      <c r="D56" s="160">
        <v>13.337039000000001</v>
      </c>
    </row>
    <row r="57" spans="1:5" x14ac:dyDescent="0.25">
      <c r="A57" s="323"/>
      <c r="B57" s="110">
        <v>71</v>
      </c>
      <c r="C57" s="160">
        <v>18.656196000000001</v>
      </c>
      <c r="D57" s="160">
        <v>13.605039</v>
      </c>
    </row>
    <row r="58" spans="1:5" x14ac:dyDescent="0.25">
      <c r="A58" s="323"/>
      <c r="B58" s="110">
        <v>72</v>
      </c>
      <c r="C58" s="160">
        <v>18.999717</v>
      </c>
      <c r="D58" s="160">
        <v>13.862871</v>
      </c>
    </row>
    <row r="59" spans="1:5" ht="18" customHeight="1" x14ac:dyDescent="0.25">
      <c r="A59" s="323"/>
      <c r="B59" s="110">
        <v>73</v>
      </c>
      <c r="C59" s="160">
        <v>19.312412500000001</v>
      </c>
      <c r="D59" s="160">
        <v>14.113841000000001</v>
      </c>
      <c r="E59" s="362"/>
    </row>
    <row r="60" spans="1:5" s="66" customFormat="1" x14ac:dyDescent="0.25">
      <c r="A60" s="324">
        <v>74</v>
      </c>
      <c r="B60" s="111">
        <v>74</v>
      </c>
      <c r="C60" s="161">
        <v>19.6170495</v>
      </c>
      <c r="D60" s="161">
        <v>14.365444</v>
      </c>
    </row>
  </sheetData>
  <mergeCells count="2">
    <mergeCell ref="C2:D2"/>
    <mergeCell ref="F22:J22"/>
  </mergeCells>
  <hyperlinks>
    <hyperlink ref="F22" location="Innehållsförteckning!A1" display="Tillbaka till innehållsförteckning" xr:uid="{97FF1A9E-59DB-4B40-BA97-BEDDDAC77855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F048-5241-4B95-99DB-C1EFC0C82F92}">
  <dimension ref="A1:K76"/>
  <sheetViews>
    <sheetView showGridLines="0" zoomScaleNormal="100" workbookViewId="0">
      <selection activeCell="A64" sqref="A64"/>
    </sheetView>
  </sheetViews>
  <sheetFormatPr defaultColWidth="9.140625" defaultRowHeight="12.75" x14ac:dyDescent="0.2"/>
  <cols>
    <col min="1" max="2" width="9.140625" style="325"/>
    <col min="3" max="3" width="11.5703125" style="325" customWidth="1"/>
    <col min="4" max="4" width="12.28515625" style="325" customWidth="1"/>
    <col min="5" max="16384" width="9.140625" style="325"/>
  </cols>
  <sheetData>
    <row r="1" spans="1:7" ht="36" x14ac:dyDescent="0.2">
      <c r="A1" s="319" t="s">
        <v>368</v>
      </c>
      <c r="B1" s="319" t="s">
        <v>198</v>
      </c>
      <c r="C1" s="319" t="s">
        <v>444</v>
      </c>
      <c r="D1" s="319" t="s">
        <v>445</v>
      </c>
      <c r="G1" s="326" t="s">
        <v>446</v>
      </c>
    </row>
    <row r="2" spans="1:7" x14ac:dyDescent="0.2">
      <c r="A2" s="110">
        <v>22</v>
      </c>
      <c r="B2" s="110">
        <v>22</v>
      </c>
      <c r="C2" s="160">
        <v>10.969818880000005</v>
      </c>
      <c r="D2" s="160">
        <v>1.5997857499999952</v>
      </c>
    </row>
    <row r="3" spans="1:7" x14ac:dyDescent="0.2">
      <c r="A3" s="110">
        <v>23</v>
      </c>
      <c r="B3" s="110"/>
      <c r="C3" s="160">
        <v>15.345310179999998</v>
      </c>
      <c r="D3" s="160">
        <v>10.568345669999999</v>
      </c>
    </row>
    <row r="4" spans="1:7" x14ac:dyDescent="0.2">
      <c r="A4" s="110">
        <v>24</v>
      </c>
      <c r="B4" s="110"/>
      <c r="C4" s="160">
        <v>18.908245829999998</v>
      </c>
      <c r="D4" s="160">
        <v>15.620767409999999</v>
      </c>
    </row>
    <row r="5" spans="1:7" x14ac:dyDescent="0.2">
      <c r="A5" s="110">
        <v>25</v>
      </c>
      <c r="B5" s="110">
        <v>25</v>
      </c>
      <c r="C5" s="160">
        <v>21.495271619999997</v>
      </c>
      <c r="D5" s="160">
        <v>17.947726270000004</v>
      </c>
    </row>
    <row r="6" spans="1:7" x14ac:dyDescent="0.2">
      <c r="A6" s="110">
        <v>26</v>
      </c>
      <c r="B6" s="110"/>
      <c r="C6" s="160">
        <v>22.77031581</v>
      </c>
      <c r="D6" s="160">
        <v>19.05292815</v>
      </c>
    </row>
    <row r="7" spans="1:7" x14ac:dyDescent="0.2">
      <c r="A7" s="110">
        <v>27</v>
      </c>
      <c r="B7" s="110"/>
      <c r="C7" s="160">
        <v>23.519783050000001</v>
      </c>
      <c r="D7" s="160">
        <v>19.640915239999998</v>
      </c>
    </row>
    <row r="8" spans="1:7" x14ac:dyDescent="0.2">
      <c r="A8" s="110">
        <v>28</v>
      </c>
      <c r="B8" s="110"/>
      <c r="C8" s="160">
        <v>23.925171329999998</v>
      </c>
      <c r="D8" s="160">
        <v>19.847607819999993</v>
      </c>
    </row>
    <row r="9" spans="1:7" x14ac:dyDescent="0.2">
      <c r="A9" s="110">
        <v>29</v>
      </c>
      <c r="B9" s="110"/>
      <c r="C9" s="160">
        <v>24.121886700000005</v>
      </c>
      <c r="D9" s="160">
        <v>20.061008060000006</v>
      </c>
    </row>
    <row r="10" spans="1:7" x14ac:dyDescent="0.2">
      <c r="A10" s="110">
        <v>30</v>
      </c>
      <c r="B10" s="110">
        <v>30</v>
      </c>
      <c r="C10" s="160">
        <v>24.310870690000002</v>
      </c>
      <c r="D10" s="160">
        <v>20.393583989999996</v>
      </c>
    </row>
    <row r="11" spans="1:7" x14ac:dyDescent="0.2">
      <c r="A11" s="110">
        <v>31</v>
      </c>
      <c r="B11" s="110"/>
      <c r="C11" s="160">
        <v>24.453461169999997</v>
      </c>
      <c r="D11" s="160">
        <v>20.646323820000006</v>
      </c>
    </row>
    <row r="12" spans="1:7" x14ac:dyDescent="0.2">
      <c r="A12" s="110">
        <v>32</v>
      </c>
      <c r="B12" s="110"/>
      <c r="C12" s="160">
        <v>24.646429019999999</v>
      </c>
      <c r="D12" s="160">
        <v>20.870126749999997</v>
      </c>
    </row>
    <row r="13" spans="1:7" x14ac:dyDescent="0.2">
      <c r="A13" s="110">
        <v>33</v>
      </c>
      <c r="B13" s="110"/>
      <c r="C13" s="160">
        <v>24.725464909999999</v>
      </c>
      <c r="D13" s="160">
        <v>21.010218449999996</v>
      </c>
    </row>
    <row r="14" spans="1:7" x14ac:dyDescent="0.2">
      <c r="A14" s="110">
        <v>34</v>
      </c>
      <c r="B14" s="110"/>
      <c r="C14" s="160">
        <v>24.789146869999996</v>
      </c>
      <c r="D14" s="160">
        <v>21.114285190000004</v>
      </c>
    </row>
    <row r="15" spans="1:7" x14ac:dyDescent="0.2">
      <c r="A15" s="110">
        <v>35</v>
      </c>
      <c r="B15" s="110">
        <v>35</v>
      </c>
      <c r="C15" s="160">
        <v>24.871068609999995</v>
      </c>
      <c r="D15" s="160">
        <v>21.143137670000002</v>
      </c>
    </row>
    <row r="16" spans="1:7" x14ac:dyDescent="0.2">
      <c r="A16" s="110">
        <v>36</v>
      </c>
      <c r="B16" s="110"/>
      <c r="C16" s="160">
        <v>24.890240379999995</v>
      </c>
      <c r="D16" s="160">
        <v>21.113732299999995</v>
      </c>
    </row>
    <row r="17" spans="1:11" ht="14.25" x14ac:dyDescent="0.2">
      <c r="A17" s="110">
        <v>37</v>
      </c>
      <c r="B17" s="110"/>
      <c r="C17" s="160">
        <v>24.860880219999999</v>
      </c>
      <c r="D17" s="160">
        <v>21.020861769999996</v>
      </c>
      <c r="G17" s="167" t="s">
        <v>196</v>
      </c>
    </row>
    <row r="18" spans="1:11" x14ac:dyDescent="0.2">
      <c r="A18" s="110">
        <v>38</v>
      </c>
      <c r="B18" s="110"/>
      <c r="C18" s="160">
        <v>24.770109989999995</v>
      </c>
      <c r="D18" s="160">
        <v>20.840087650000001</v>
      </c>
    </row>
    <row r="19" spans="1:11" ht="18" x14ac:dyDescent="0.25">
      <c r="A19" s="110">
        <v>39</v>
      </c>
      <c r="B19" s="110"/>
      <c r="C19" s="160">
        <v>24.65428335</v>
      </c>
      <c r="D19" s="160">
        <v>20.695128400000002</v>
      </c>
      <c r="G19" s="384" t="s">
        <v>224</v>
      </c>
      <c r="H19" s="385"/>
      <c r="I19" s="385"/>
      <c r="J19" s="385"/>
      <c r="K19" s="386"/>
    </row>
    <row r="20" spans="1:11" x14ac:dyDescent="0.2">
      <c r="A20" s="110">
        <v>40</v>
      </c>
      <c r="B20" s="110">
        <v>40</v>
      </c>
      <c r="C20" s="160">
        <v>24.503495839999999</v>
      </c>
      <c r="D20" s="160">
        <v>20.503958359999999</v>
      </c>
    </row>
    <row r="21" spans="1:11" x14ac:dyDescent="0.2">
      <c r="A21" s="110">
        <v>41</v>
      </c>
      <c r="B21" s="110"/>
      <c r="C21" s="160">
        <v>24.335476290000003</v>
      </c>
      <c r="D21" s="160">
        <v>20.269247179999994</v>
      </c>
    </row>
    <row r="22" spans="1:11" x14ac:dyDescent="0.2">
      <c r="A22" s="110">
        <v>42</v>
      </c>
      <c r="B22" s="110"/>
      <c r="C22" s="160">
        <v>24.139993169999997</v>
      </c>
      <c r="D22" s="160">
        <v>20.046919509999995</v>
      </c>
    </row>
    <row r="23" spans="1:11" x14ac:dyDescent="0.2">
      <c r="A23" s="110">
        <v>43</v>
      </c>
      <c r="B23" s="110"/>
      <c r="C23" s="160">
        <v>23.927679639999994</v>
      </c>
      <c r="D23" s="160">
        <v>19.812562020000001</v>
      </c>
    </row>
    <row r="24" spans="1:11" x14ac:dyDescent="0.2">
      <c r="A24" s="110">
        <v>44</v>
      </c>
      <c r="B24" s="110"/>
      <c r="C24" s="160">
        <v>23.697649330000004</v>
      </c>
      <c r="D24" s="160">
        <v>19.590249209999996</v>
      </c>
    </row>
    <row r="25" spans="1:11" x14ac:dyDescent="0.2">
      <c r="A25" s="110">
        <v>45</v>
      </c>
      <c r="B25" s="110">
        <v>45</v>
      </c>
      <c r="C25" s="160">
        <v>23.454915769999999</v>
      </c>
      <c r="D25" s="160">
        <v>19.401818480000003</v>
      </c>
    </row>
    <row r="26" spans="1:11" x14ac:dyDescent="0.2">
      <c r="A26" s="110">
        <v>46</v>
      </c>
      <c r="B26" s="110"/>
      <c r="C26" s="160">
        <v>23.212449820000003</v>
      </c>
      <c r="D26" s="160">
        <v>19.214173180000003</v>
      </c>
    </row>
    <row r="27" spans="1:11" x14ac:dyDescent="0.2">
      <c r="A27" s="110">
        <v>47</v>
      </c>
      <c r="B27" s="110"/>
      <c r="C27" s="160">
        <v>22.963684200000003</v>
      </c>
      <c r="D27" s="160">
        <v>19.037184699999997</v>
      </c>
    </row>
    <row r="28" spans="1:11" x14ac:dyDescent="0.2">
      <c r="A28" s="110">
        <v>48</v>
      </c>
      <c r="B28" s="110"/>
      <c r="C28" s="160">
        <v>22.734511359999999</v>
      </c>
      <c r="D28" s="160">
        <v>18.874513980000003</v>
      </c>
    </row>
    <row r="29" spans="1:11" x14ac:dyDescent="0.2">
      <c r="A29" s="110">
        <v>49</v>
      </c>
      <c r="B29" s="110"/>
      <c r="C29" s="160">
        <v>22.502443479999997</v>
      </c>
      <c r="D29" s="160">
        <v>18.737105040000003</v>
      </c>
    </row>
    <row r="30" spans="1:11" x14ac:dyDescent="0.2">
      <c r="A30" s="110">
        <v>50</v>
      </c>
      <c r="B30" s="110">
        <v>50</v>
      </c>
      <c r="C30" s="160">
        <v>22.280335280000003</v>
      </c>
      <c r="D30" s="160">
        <v>18.61401936</v>
      </c>
    </row>
    <row r="31" spans="1:11" x14ac:dyDescent="0.2">
      <c r="A31" s="110">
        <v>51</v>
      </c>
      <c r="B31" s="110"/>
      <c r="C31" s="160">
        <v>22.067677439999997</v>
      </c>
      <c r="D31" s="160">
        <v>18.488025210000004</v>
      </c>
    </row>
    <row r="32" spans="1:11" x14ac:dyDescent="0.2">
      <c r="A32" s="110">
        <v>52</v>
      </c>
      <c r="B32" s="110"/>
      <c r="C32" s="160">
        <v>21.851799630000002</v>
      </c>
      <c r="D32" s="160">
        <v>18.367744090000002</v>
      </c>
    </row>
    <row r="33" spans="1:4" x14ac:dyDescent="0.2">
      <c r="A33" s="110">
        <v>53</v>
      </c>
      <c r="B33" s="110"/>
      <c r="C33" s="160">
        <v>21.648092469999995</v>
      </c>
      <c r="D33" s="160">
        <v>18.260468059999994</v>
      </c>
    </row>
    <row r="34" spans="1:4" x14ac:dyDescent="0.2">
      <c r="A34" s="110">
        <v>54</v>
      </c>
      <c r="B34" s="110"/>
      <c r="C34" s="160">
        <v>21.452163010000007</v>
      </c>
      <c r="D34" s="160">
        <v>18.146400069999999</v>
      </c>
    </row>
    <row r="35" spans="1:4" x14ac:dyDescent="0.2">
      <c r="A35" s="110">
        <v>55</v>
      </c>
      <c r="B35" s="110">
        <v>55</v>
      </c>
      <c r="C35" s="160">
        <v>21.270853829999993</v>
      </c>
      <c r="D35" s="160">
        <v>18.051024440000006</v>
      </c>
    </row>
    <row r="36" spans="1:4" x14ac:dyDescent="0.2">
      <c r="A36" s="110">
        <v>56</v>
      </c>
      <c r="B36" s="110"/>
      <c r="C36" s="160">
        <v>21.112665100000001</v>
      </c>
      <c r="D36" s="160">
        <v>17.949498199999994</v>
      </c>
    </row>
    <row r="37" spans="1:4" x14ac:dyDescent="0.2">
      <c r="A37" s="110">
        <v>57</v>
      </c>
      <c r="B37" s="110"/>
      <c r="C37" s="160">
        <v>20.968068830000007</v>
      </c>
      <c r="D37" s="160">
        <v>17.835973480000007</v>
      </c>
    </row>
    <row r="38" spans="1:4" x14ac:dyDescent="0.2">
      <c r="A38" s="110">
        <v>58</v>
      </c>
      <c r="B38" s="110"/>
      <c r="C38" s="160">
        <v>20.819688249999999</v>
      </c>
      <c r="D38" s="160">
        <v>17.727010129999996</v>
      </c>
    </row>
    <row r="39" spans="1:4" x14ac:dyDescent="0.2">
      <c r="A39" s="110">
        <v>59</v>
      </c>
      <c r="B39" s="110"/>
      <c r="C39" s="160">
        <v>20.686011809999997</v>
      </c>
      <c r="D39" s="160">
        <v>17.619233300000005</v>
      </c>
    </row>
    <row r="40" spans="1:4" x14ac:dyDescent="0.2">
      <c r="A40" s="110">
        <v>60</v>
      </c>
      <c r="B40" s="110">
        <v>60</v>
      </c>
      <c r="C40" s="160">
        <v>20.58799381</v>
      </c>
      <c r="D40" s="160">
        <v>17.518005500000001</v>
      </c>
    </row>
    <row r="41" spans="1:4" x14ac:dyDescent="0.2">
      <c r="A41" s="110">
        <v>61</v>
      </c>
      <c r="B41" s="110"/>
      <c r="C41" s="160">
        <v>20.510129910000003</v>
      </c>
      <c r="D41" s="160">
        <v>17.414605760000001</v>
      </c>
    </row>
    <row r="42" spans="1:4" x14ac:dyDescent="0.2">
      <c r="A42" s="110">
        <v>62</v>
      </c>
      <c r="B42" s="110"/>
      <c r="C42" s="160">
        <v>20.474430639999994</v>
      </c>
      <c r="D42" s="160">
        <v>17.337285679999994</v>
      </c>
    </row>
    <row r="43" spans="1:4" x14ac:dyDescent="0.2">
      <c r="A43" s="110">
        <v>63</v>
      </c>
      <c r="B43" s="110"/>
      <c r="C43" s="160">
        <v>20.4760074</v>
      </c>
      <c r="D43" s="160">
        <v>17.293889590000006</v>
      </c>
    </row>
    <row r="44" spans="1:4" x14ac:dyDescent="0.2">
      <c r="A44" s="110">
        <v>64</v>
      </c>
      <c r="B44" s="110"/>
      <c r="C44" s="160">
        <v>20.503705539999999</v>
      </c>
      <c r="D44" s="160">
        <v>17.299939800000004</v>
      </c>
    </row>
    <row r="45" spans="1:4" x14ac:dyDescent="0.2">
      <c r="A45" s="110">
        <v>65</v>
      </c>
      <c r="B45" s="110">
        <v>65</v>
      </c>
      <c r="C45" s="160">
        <v>20.638357470000003</v>
      </c>
      <c r="D45" s="160">
        <v>17.409044850000001</v>
      </c>
    </row>
    <row r="46" spans="1:4" x14ac:dyDescent="0.2">
      <c r="A46" s="110">
        <v>66</v>
      </c>
      <c r="B46" s="110"/>
      <c r="C46" s="160">
        <v>20.810308620000001</v>
      </c>
      <c r="D46" s="160">
        <v>17.611347660000007</v>
      </c>
    </row>
    <row r="47" spans="1:4" x14ac:dyDescent="0.2">
      <c r="A47" s="110">
        <v>67</v>
      </c>
      <c r="B47" s="110"/>
      <c r="C47" s="160">
        <v>20.96878092</v>
      </c>
      <c r="D47" s="160">
        <v>17.780581560000002</v>
      </c>
    </row>
    <row r="48" spans="1:4" x14ac:dyDescent="0.2">
      <c r="A48" s="110">
        <v>68</v>
      </c>
      <c r="B48" s="110"/>
      <c r="C48" s="160">
        <v>21.098494180000003</v>
      </c>
      <c r="D48" s="160">
        <v>17.908689089999996</v>
      </c>
    </row>
    <row r="49" spans="1:4" x14ac:dyDescent="0.2">
      <c r="A49" s="110">
        <v>69</v>
      </c>
      <c r="B49" s="110"/>
      <c r="C49" s="160">
        <v>21.206452229999996</v>
      </c>
      <c r="D49" s="160">
        <v>18.014668130000004</v>
      </c>
    </row>
    <row r="50" spans="1:4" x14ac:dyDescent="0.2">
      <c r="A50" s="110">
        <v>70</v>
      </c>
      <c r="B50" s="110">
        <v>70</v>
      </c>
      <c r="C50" s="160">
        <v>21.309099799999998</v>
      </c>
      <c r="D50" s="160">
        <v>18.123940590000004</v>
      </c>
    </row>
    <row r="51" spans="1:4" x14ac:dyDescent="0.2">
      <c r="A51" s="110">
        <v>71</v>
      </c>
      <c r="B51" s="110"/>
      <c r="C51" s="160">
        <v>21.404353990000004</v>
      </c>
      <c r="D51" s="160">
        <v>18.237112429999996</v>
      </c>
    </row>
    <row r="52" spans="1:4" x14ac:dyDescent="0.2">
      <c r="A52" s="110">
        <v>72</v>
      </c>
      <c r="B52" s="110"/>
      <c r="C52" s="160">
        <v>21.505797630000004</v>
      </c>
      <c r="D52" s="160">
        <v>18.344761480000003</v>
      </c>
    </row>
    <row r="53" spans="1:4" x14ac:dyDescent="0.2">
      <c r="A53" s="110">
        <v>73</v>
      </c>
      <c r="B53" s="110"/>
      <c r="C53" s="160">
        <v>21.605603400000007</v>
      </c>
      <c r="D53" s="160">
        <v>18.453535400000007</v>
      </c>
    </row>
    <row r="54" spans="1:4" x14ac:dyDescent="0.2">
      <c r="A54" s="111">
        <v>74</v>
      </c>
      <c r="B54" s="111">
        <v>74</v>
      </c>
      <c r="C54" s="161">
        <v>21.708017740000003</v>
      </c>
      <c r="D54" s="161">
        <v>18.56529544</v>
      </c>
    </row>
    <row r="76" spans="1:4" s="66" customFormat="1" ht="15" x14ac:dyDescent="0.25">
      <c r="A76" s="325"/>
      <c r="B76" s="325"/>
      <c r="C76" s="325"/>
      <c r="D76" s="325"/>
    </row>
  </sheetData>
  <mergeCells count="1">
    <mergeCell ref="G19:K19"/>
  </mergeCells>
  <hyperlinks>
    <hyperlink ref="G19" location="Innehållsförteckning!A1" display="Tillbaka till innehållsförteckning" xr:uid="{6BA9CCBA-0EF7-4FAA-8EDE-E1940F93435A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9906-0778-4BB9-B366-E4414C56333B}">
  <dimension ref="A1:T55"/>
  <sheetViews>
    <sheetView showGridLines="0" topLeftCell="G1" zoomScaleNormal="100" workbookViewId="0">
      <selection activeCell="P27" sqref="P27"/>
    </sheetView>
  </sheetViews>
  <sheetFormatPr defaultColWidth="9.140625" defaultRowHeight="15" x14ac:dyDescent="0.25"/>
  <cols>
    <col min="1" max="2" width="9.140625" style="325"/>
    <col min="3" max="3" width="14.42578125" style="325" customWidth="1"/>
    <col min="4" max="4" width="13.7109375" style="325" customWidth="1"/>
    <col min="5" max="5" width="14.7109375" style="325" customWidth="1"/>
    <col min="6" max="6" width="14.85546875" customWidth="1"/>
    <col min="7" max="7" width="14.5703125" style="325" customWidth="1"/>
    <col min="8" max="9" width="9.140625" style="325"/>
    <col min="10" max="14" width="15.42578125" style="325" customWidth="1"/>
    <col min="15" max="16384" width="9.140625" style="325"/>
  </cols>
  <sheetData>
    <row r="1" spans="1:16" ht="24" x14ac:dyDescent="0.2">
      <c r="A1" s="319" t="s">
        <v>368</v>
      </c>
      <c r="B1" s="319" t="s">
        <v>198</v>
      </c>
      <c r="C1" s="319" t="s">
        <v>461</v>
      </c>
      <c r="D1" s="319" t="s">
        <v>462</v>
      </c>
      <c r="E1" s="319" t="s">
        <v>463</v>
      </c>
      <c r="F1" s="319" t="s">
        <v>464</v>
      </c>
      <c r="G1" s="319" t="s">
        <v>465</v>
      </c>
      <c r="H1" s="319"/>
      <c r="I1" s="319"/>
      <c r="J1" s="319" t="s">
        <v>466</v>
      </c>
      <c r="K1" s="319" t="s">
        <v>467</v>
      </c>
      <c r="L1" s="319" t="s">
        <v>468</v>
      </c>
      <c r="M1" s="319" t="s">
        <v>469</v>
      </c>
      <c r="N1" s="319" t="s">
        <v>470</v>
      </c>
      <c r="P1" s="326" t="s">
        <v>447</v>
      </c>
    </row>
    <row r="2" spans="1:16" x14ac:dyDescent="0.25">
      <c r="A2" s="325">
        <v>22</v>
      </c>
      <c r="B2" s="325">
        <v>22</v>
      </c>
      <c r="C2" s="332">
        <v>29.458251788703382</v>
      </c>
      <c r="D2" s="332">
        <v>4.4924331261351647</v>
      </c>
      <c r="E2" s="332">
        <v>3.4426076295925756</v>
      </c>
      <c r="F2" s="333">
        <v>20.777777242207041</v>
      </c>
      <c r="G2" s="332">
        <v>10.952375940640946</v>
      </c>
      <c r="I2">
        <v>22</v>
      </c>
      <c r="J2" s="12">
        <v>35.679253599999996</v>
      </c>
      <c r="K2" s="12">
        <v>-0.77007700000000057</v>
      </c>
      <c r="L2" s="12">
        <v>-0.91402460000000474</v>
      </c>
      <c r="M2" s="12">
        <v>23.807888230000003</v>
      </c>
      <c r="N2" s="12">
        <v>10.969818880000005</v>
      </c>
    </row>
    <row r="3" spans="1:16" x14ac:dyDescent="0.25">
      <c r="A3" s="325">
        <v>23</v>
      </c>
      <c r="C3" s="332">
        <v>31.166665991692422</v>
      </c>
      <c r="D3" s="332">
        <v>8.039729268474094</v>
      </c>
      <c r="E3" s="332">
        <v>6.5137145182196043</v>
      </c>
      <c r="F3" s="333">
        <v>22.26265235334014</v>
      </c>
      <c r="G3" s="332">
        <v>14.64608220728072</v>
      </c>
      <c r="I3">
        <v>23</v>
      </c>
      <c r="J3" s="12">
        <v>39.52599283</v>
      </c>
      <c r="K3" s="12">
        <v>3.7269681700000064</v>
      </c>
      <c r="L3" s="12">
        <v>4.5207199700000018</v>
      </c>
      <c r="M3" s="12">
        <v>28.233088330000001</v>
      </c>
      <c r="N3" s="12">
        <v>15.345310179999998</v>
      </c>
    </row>
    <row r="4" spans="1:16" x14ac:dyDescent="0.25">
      <c r="A4" s="325">
        <v>24</v>
      </c>
      <c r="C4" s="332">
        <v>31.537117140958138</v>
      </c>
      <c r="D4" s="332">
        <v>10.878863391229965</v>
      </c>
      <c r="E4" s="332">
        <v>8.6670970489634236</v>
      </c>
      <c r="F4" s="333">
        <v>21.507086723812552</v>
      </c>
      <c r="G4" s="332">
        <v>14.934700486839681</v>
      </c>
      <c r="I4">
        <v>24</v>
      </c>
      <c r="J4" s="12">
        <v>43.31705221</v>
      </c>
      <c r="K4" s="12">
        <v>6.9915966399999974</v>
      </c>
      <c r="L4" s="12">
        <v>8.0124528900000058</v>
      </c>
      <c r="M4" s="12">
        <v>28.968306699999999</v>
      </c>
      <c r="N4" s="12">
        <v>18.908245829999998</v>
      </c>
    </row>
    <row r="5" spans="1:16" x14ac:dyDescent="0.25">
      <c r="A5" s="325">
        <v>25</v>
      </c>
      <c r="B5" s="325">
        <v>25</v>
      </c>
      <c r="C5" s="332">
        <v>32.312957665743134</v>
      </c>
      <c r="D5" s="332">
        <v>13.121088718595908</v>
      </c>
      <c r="E5" s="332">
        <v>10.956653467221377</v>
      </c>
      <c r="F5" s="333">
        <v>20.965276361390117</v>
      </c>
      <c r="G5" s="332">
        <v>14.701432196808984</v>
      </c>
      <c r="I5">
        <v>25</v>
      </c>
      <c r="J5" s="12">
        <v>46.737772130000003</v>
      </c>
      <c r="K5" s="12">
        <v>9.8548296999999963</v>
      </c>
      <c r="L5" s="12">
        <v>10.719059079999994</v>
      </c>
      <c r="M5" s="12">
        <v>28.432597869999995</v>
      </c>
      <c r="N5" s="12">
        <v>21.495271619999997</v>
      </c>
    </row>
    <row r="6" spans="1:16" x14ac:dyDescent="0.25">
      <c r="A6" s="325">
        <v>26</v>
      </c>
      <c r="C6" s="332">
        <v>33.247380385598348</v>
      </c>
      <c r="D6" s="332">
        <v>14.909299003242804</v>
      </c>
      <c r="E6" s="332">
        <v>13.188705011673839</v>
      </c>
      <c r="F6" s="333">
        <v>20.434470420230088</v>
      </c>
      <c r="G6" s="332">
        <v>14.259636461909576</v>
      </c>
      <c r="I6">
        <v>26</v>
      </c>
      <c r="J6" s="12">
        <v>50.207917010000003</v>
      </c>
      <c r="K6" s="12">
        <v>12.586084069999998</v>
      </c>
      <c r="L6" s="12">
        <v>12.933647690000001</v>
      </c>
      <c r="M6" s="12">
        <v>27.803216280000001</v>
      </c>
      <c r="N6" s="12">
        <v>22.77031581</v>
      </c>
    </row>
    <row r="7" spans="1:16" x14ac:dyDescent="0.25">
      <c r="A7" s="325">
        <v>27</v>
      </c>
      <c r="C7" s="332">
        <v>34.039522729839852</v>
      </c>
      <c r="D7" s="332">
        <v>16.618343135675151</v>
      </c>
      <c r="E7" s="332">
        <v>14.987143221894517</v>
      </c>
      <c r="F7" s="333">
        <v>20.158268871695494</v>
      </c>
      <c r="G7" s="332">
        <v>14.69280664309175</v>
      </c>
      <c r="I7">
        <v>27</v>
      </c>
      <c r="J7" s="12">
        <v>53.45588171</v>
      </c>
      <c r="K7" s="12">
        <v>15.194564549999996</v>
      </c>
      <c r="L7" s="12">
        <v>14.84909845</v>
      </c>
      <c r="M7" s="12">
        <v>27.382444739999997</v>
      </c>
      <c r="N7" s="12">
        <v>23.519783050000001</v>
      </c>
    </row>
    <row r="8" spans="1:16" x14ac:dyDescent="0.25">
      <c r="A8" s="325">
        <v>28</v>
      </c>
      <c r="C8" s="332">
        <v>34.560505350133951</v>
      </c>
      <c r="D8" s="332">
        <v>18.121844789692197</v>
      </c>
      <c r="E8" s="332">
        <v>16.249947251165807</v>
      </c>
      <c r="F8" s="333">
        <v>20.017239166498978</v>
      </c>
      <c r="G8" s="332">
        <v>15.275966629483573</v>
      </c>
      <c r="I8">
        <v>28</v>
      </c>
      <c r="J8" s="12">
        <v>56.422081310000003</v>
      </c>
      <c r="K8" s="12">
        <v>17.533998190000005</v>
      </c>
      <c r="L8" s="12">
        <v>16.544458489999997</v>
      </c>
      <c r="M8" s="12">
        <v>27.174524270000006</v>
      </c>
      <c r="N8" s="12">
        <v>23.925171329999998</v>
      </c>
    </row>
    <row r="9" spans="1:16" x14ac:dyDescent="0.25">
      <c r="A9" s="325">
        <v>29</v>
      </c>
      <c r="C9" s="332">
        <v>35.179040670143657</v>
      </c>
      <c r="D9" s="332">
        <v>19.532858404110165</v>
      </c>
      <c r="E9" s="332">
        <v>17.496667579589275</v>
      </c>
      <c r="F9" s="333">
        <v>19.981149369129014</v>
      </c>
      <c r="G9" s="332">
        <v>15.919422280859742</v>
      </c>
      <c r="I9">
        <v>29</v>
      </c>
      <c r="J9" s="12">
        <v>59.293136750000002</v>
      </c>
      <c r="K9" s="12">
        <v>19.657290660000001</v>
      </c>
      <c r="L9" s="12">
        <v>18.022257080000003</v>
      </c>
      <c r="M9" s="12">
        <v>27.188331140000003</v>
      </c>
      <c r="N9" s="12">
        <v>24.121886700000005</v>
      </c>
    </row>
    <row r="10" spans="1:16" x14ac:dyDescent="0.25">
      <c r="A10" s="325">
        <v>30</v>
      </c>
      <c r="B10" s="325">
        <v>30</v>
      </c>
      <c r="C10" s="332">
        <v>35.561718534552291</v>
      </c>
      <c r="D10" s="332">
        <v>20.823575630400192</v>
      </c>
      <c r="E10" s="332">
        <v>18.844115806958193</v>
      </c>
      <c r="F10" s="333">
        <v>20.584115012399806</v>
      </c>
      <c r="G10" s="332">
        <v>16.570715165461547</v>
      </c>
      <c r="I10">
        <v>30</v>
      </c>
      <c r="J10" s="12">
        <v>61.832913949999998</v>
      </c>
      <c r="K10" s="12">
        <v>21.670790280000006</v>
      </c>
      <c r="L10" s="12">
        <v>19.334538390000006</v>
      </c>
      <c r="M10" s="12">
        <v>27.275504639999994</v>
      </c>
      <c r="N10" s="12">
        <v>24.310870690000002</v>
      </c>
    </row>
    <row r="11" spans="1:16" x14ac:dyDescent="0.25">
      <c r="A11" s="325">
        <v>31</v>
      </c>
      <c r="C11" s="332">
        <v>35.921756785415283</v>
      </c>
      <c r="D11" s="332">
        <v>21.935109303204502</v>
      </c>
      <c r="E11" s="332">
        <v>19.910975044100077</v>
      </c>
      <c r="F11" s="333">
        <v>21.138122030794047</v>
      </c>
      <c r="G11" s="332">
        <v>17.333308902058508</v>
      </c>
      <c r="I11">
        <v>31</v>
      </c>
      <c r="J11" s="12">
        <v>63.96955036</v>
      </c>
      <c r="K11" s="12">
        <v>23.468040149999993</v>
      </c>
      <c r="L11" s="12">
        <v>20.450690570000006</v>
      </c>
      <c r="M11" s="12">
        <v>27.410172610000004</v>
      </c>
      <c r="N11" s="12">
        <v>24.453461169999997</v>
      </c>
    </row>
    <row r="12" spans="1:16" x14ac:dyDescent="0.25">
      <c r="A12" s="325">
        <v>32</v>
      </c>
      <c r="C12" s="332">
        <v>36.206411778252814</v>
      </c>
      <c r="D12" s="332">
        <v>22.907522896627487</v>
      </c>
      <c r="E12" s="332">
        <v>20.968314853708602</v>
      </c>
      <c r="F12" s="333">
        <v>21.785070366697667</v>
      </c>
      <c r="G12" s="332">
        <v>17.983491648991436</v>
      </c>
      <c r="I12">
        <v>32</v>
      </c>
      <c r="J12" s="12">
        <v>65.702077459999998</v>
      </c>
      <c r="K12" s="12">
        <v>25.114651219999999</v>
      </c>
      <c r="L12" s="12">
        <v>21.453038669999998</v>
      </c>
      <c r="M12" s="12">
        <v>27.499547620000001</v>
      </c>
      <c r="N12" s="12">
        <v>24.646429019999999</v>
      </c>
    </row>
    <row r="13" spans="1:16" x14ac:dyDescent="0.25">
      <c r="A13" s="325">
        <v>33</v>
      </c>
      <c r="C13" s="332">
        <v>36.468861088150426</v>
      </c>
      <c r="D13" s="332">
        <v>23.465298221538077</v>
      </c>
      <c r="E13" s="332">
        <v>21.905282884053733</v>
      </c>
      <c r="F13" s="333">
        <v>22.097174176541813</v>
      </c>
      <c r="G13" s="332">
        <v>18.384815295498868</v>
      </c>
      <c r="I13">
        <v>33</v>
      </c>
      <c r="J13" s="12">
        <v>67.14207897</v>
      </c>
      <c r="K13" s="12">
        <v>26.589723669999998</v>
      </c>
      <c r="L13" s="12">
        <v>22.282553539999995</v>
      </c>
      <c r="M13" s="12">
        <v>27.589957949999999</v>
      </c>
      <c r="N13" s="12">
        <v>24.725464909999999</v>
      </c>
    </row>
    <row r="14" spans="1:16" x14ac:dyDescent="0.25">
      <c r="A14" s="325">
        <v>34</v>
      </c>
      <c r="C14" s="332">
        <v>36.755600087648176</v>
      </c>
      <c r="D14" s="332">
        <v>24.001906145277417</v>
      </c>
      <c r="E14" s="332">
        <v>22.572462573711338</v>
      </c>
      <c r="F14" s="333">
        <v>22.370955757925039</v>
      </c>
      <c r="G14" s="332">
        <v>18.620380397189241</v>
      </c>
      <c r="I14">
        <v>34</v>
      </c>
      <c r="J14" s="12">
        <v>68.244424620000004</v>
      </c>
      <c r="K14" s="12">
        <v>27.880964599999999</v>
      </c>
      <c r="L14" s="12">
        <v>22.960045019999995</v>
      </c>
      <c r="M14" s="12">
        <v>27.586618970000004</v>
      </c>
      <c r="N14" s="12">
        <v>24.789146869999996</v>
      </c>
    </row>
    <row r="15" spans="1:16" x14ac:dyDescent="0.25">
      <c r="A15" s="325">
        <v>35</v>
      </c>
      <c r="B15" s="325">
        <v>35</v>
      </c>
      <c r="C15" s="332">
        <v>36.927783336626838</v>
      </c>
      <c r="D15" s="332">
        <v>24.459921074386614</v>
      </c>
      <c r="E15" s="332">
        <v>23.226224795087582</v>
      </c>
      <c r="F15" s="333">
        <v>22.54268275679695</v>
      </c>
      <c r="I15">
        <v>35</v>
      </c>
      <c r="J15" s="12">
        <v>69.107660490000001</v>
      </c>
      <c r="K15" s="12">
        <v>29.024878470000004</v>
      </c>
      <c r="L15" s="12">
        <v>23.555923269999994</v>
      </c>
      <c r="M15" s="12">
        <v>27.583825270000006</v>
      </c>
      <c r="N15" s="12">
        <v>24.871068609999995</v>
      </c>
    </row>
    <row r="16" spans="1:16" x14ac:dyDescent="0.25">
      <c r="A16" s="325">
        <v>36</v>
      </c>
      <c r="C16" s="332">
        <v>36.964745427706838</v>
      </c>
      <c r="D16" s="332">
        <v>24.92454418347474</v>
      </c>
      <c r="E16" s="332">
        <v>23.739683676233668</v>
      </c>
      <c r="F16" s="333">
        <v>22.448223509745858</v>
      </c>
      <c r="I16">
        <v>36</v>
      </c>
      <c r="J16" s="12">
        <v>69.733430049999996</v>
      </c>
      <c r="K16" s="12">
        <v>29.999110869999996</v>
      </c>
      <c r="L16" s="12">
        <v>24.068319829999993</v>
      </c>
      <c r="M16" s="12">
        <v>27.554030310000002</v>
      </c>
      <c r="N16" s="12">
        <v>24.890240379999995</v>
      </c>
    </row>
    <row r="17" spans="1:20" x14ac:dyDescent="0.25">
      <c r="A17" s="325">
        <v>37</v>
      </c>
      <c r="C17" s="332">
        <v>36.832891397762978</v>
      </c>
      <c r="D17" s="332">
        <v>25.281639843204072</v>
      </c>
      <c r="E17" s="332">
        <v>24.067981897402756</v>
      </c>
      <c r="F17" s="333">
        <v>22.442139498122593</v>
      </c>
      <c r="I17">
        <v>37</v>
      </c>
      <c r="J17" s="12">
        <v>70.172404740000005</v>
      </c>
      <c r="K17" s="12">
        <v>30.813421030000001</v>
      </c>
      <c r="L17" s="12">
        <v>24.487040519999994</v>
      </c>
      <c r="M17" s="12">
        <v>27.512161849999998</v>
      </c>
      <c r="N17" s="12">
        <v>24.860880219999999</v>
      </c>
    </row>
    <row r="18" spans="1:20" x14ac:dyDescent="0.25">
      <c r="A18" s="325">
        <v>38</v>
      </c>
      <c r="C18" s="332">
        <v>36.701504231883895</v>
      </c>
      <c r="D18" s="332">
        <v>25.532905779648129</v>
      </c>
      <c r="E18" s="332">
        <v>24.339774430160112</v>
      </c>
      <c r="F18" s="333">
        <v>22.26958427993798</v>
      </c>
      <c r="I18">
        <v>38</v>
      </c>
      <c r="J18" s="12">
        <v>70.417771250000001</v>
      </c>
      <c r="K18" s="12">
        <v>31.47394774</v>
      </c>
      <c r="L18" s="12">
        <v>24.808348670000001</v>
      </c>
      <c r="M18" s="12">
        <v>27.417206390000004</v>
      </c>
      <c r="N18" s="12">
        <v>24.770109989999995</v>
      </c>
    </row>
    <row r="19" spans="1:20" x14ac:dyDescent="0.25">
      <c r="A19" s="325">
        <v>39</v>
      </c>
      <c r="C19" s="332">
        <v>36.569798640818021</v>
      </c>
      <c r="D19" s="332">
        <v>25.677233429394807</v>
      </c>
      <c r="E19" s="332">
        <v>24.370638048202487</v>
      </c>
      <c r="F19" s="333">
        <v>22.065315522621454</v>
      </c>
      <c r="I19">
        <v>39</v>
      </c>
      <c r="J19" s="12">
        <v>70.538791570000001</v>
      </c>
      <c r="K19" s="12">
        <v>32.009449279999998</v>
      </c>
      <c r="L19" s="12">
        <v>25.061900989999998</v>
      </c>
      <c r="M19" s="12">
        <v>27.297739030000002</v>
      </c>
      <c r="N19" s="12">
        <v>24.65428335</v>
      </c>
    </row>
    <row r="20" spans="1:20" x14ac:dyDescent="0.25">
      <c r="A20" s="325">
        <v>40</v>
      </c>
      <c r="B20" s="325">
        <v>40</v>
      </c>
      <c r="C20" s="332">
        <v>36.276717419459558</v>
      </c>
      <c r="D20" s="332">
        <v>25.798701618506424</v>
      </c>
      <c r="E20" s="332">
        <v>24.311448156060067</v>
      </c>
      <c r="F20" s="333">
        <v>21.761693062870492</v>
      </c>
      <c r="I20">
        <v>40</v>
      </c>
      <c r="J20" s="12">
        <v>70.554380120000005</v>
      </c>
      <c r="K20" s="12">
        <v>32.487593489999995</v>
      </c>
      <c r="L20" s="12">
        <v>25.279727510000001</v>
      </c>
      <c r="M20" s="12">
        <v>27.125175389999995</v>
      </c>
      <c r="N20" s="12">
        <v>24.503495839999999</v>
      </c>
    </row>
    <row r="21" spans="1:20" x14ac:dyDescent="0.25">
      <c r="A21" s="325">
        <v>41</v>
      </c>
      <c r="C21" s="332">
        <v>36.080586993908291</v>
      </c>
      <c r="D21" s="332">
        <v>25.773671241551966</v>
      </c>
      <c r="E21" s="332">
        <v>24.232192587452094</v>
      </c>
      <c r="F21" s="333">
        <v>21.467160889760105</v>
      </c>
      <c r="I21">
        <v>41</v>
      </c>
      <c r="J21" s="12">
        <v>70.538343909999995</v>
      </c>
      <c r="K21" s="12">
        <v>32.853446559999995</v>
      </c>
      <c r="L21" s="12">
        <v>25.441307260000002</v>
      </c>
      <c r="M21" s="12">
        <v>26.941901520000002</v>
      </c>
      <c r="N21" s="12">
        <v>24.335476290000003</v>
      </c>
    </row>
    <row r="22" spans="1:20" x14ac:dyDescent="0.25">
      <c r="A22" s="325">
        <v>42</v>
      </c>
      <c r="C22" s="332">
        <v>35.759151125392144</v>
      </c>
      <c r="D22" s="332">
        <v>25.729434528176633</v>
      </c>
      <c r="E22" s="332">
        <v>24.101774605774185</v>
      </c>
      <c r="F22" s="333">
        <v>21.135535550282668</v>
      </c>
      <c r="I22">
        <v>42</v>
      </c>
      <c r="J22" s="12">
        <v>70.499081829999994</v>
      </c>
      <c r="K22" s="12">
        <v>33.167129509999995</v>
      </c>
      <c r="L22" s="12">
        <v>25.594837819999995</v>
      </c>
      <c r="M22" s="12">
        <v>26.731977810000004</v>
      </c>
      <c r="N22" s="12">
        <v>24.139993169999997</v>
      </c>
    </row>
    <row r="23" spans="1:20" x14ac:dyDescent="0.25">
      <c r="A23" s="325">
        <v>43</v>
      </c>
      <c r="C23" s="332">
        <v>35.37481534866923</v>
      </c>
      <c r="D23" s="332">
        <v>25.532436617294106</v>
      </c>
      <c r="E23" s="332">
        <v>23.943455716032112</v>
      </c>
      <c r="F23" s="333">
        <v>20.839722152784478</v>
      </c>
      <c r="I23">
        <v>43</v>
      </c>
      <c r="J23" s="12">
        <v>70.462970470000002</v>
      </c>
      <c r="K23" s="12">
        <v>33.433662409999997</v>
      </c>
      <c r="L23" s="12">
        <v>25.720430690000001</v>
      </c>
      <c r="M23" s="12">
        <v>26.514999290000006</v>
      </c>
      <c r="N23" s="12">
        <v>23.927679639999994</v>
      </c>
    </row>
    <row r="24" spans="1:20" x14ac:dyDescent="0.25">
      <c r="A24" s="325">
        <v>44</v>
      </c>
      <c r="C24" s="332">
        <v>34.960553721674202</v>
      </c>
      <c r="D24" s="332">
        <v>25.373285352296481</v>
      </c>
      <c r="E24" s="332">
        <v>23.714831613649679</v>
      </c>
      <c r="F24" s="332">
        <v>20.602946274306433</v>
      </c>
      <c r="I24">
        <v>44</v>
      </c>
      <c r="J24" s="12">
        <v>70.409128820000006</v>
      </c>
      <c r="K24" s="12">
        <v>33.626841619999993</v>
      </c>
      <c r="L24" s="12">
        <v>25.822485819999997</v>
      </c>
      <c r="M24" s="12">
        <v>26.271388909999999</v>
      </c>
      <c r="N24" s="12">
        <v>23.697649330000004</v>
      </c>
    </row>
    <row r="25" spans="1:20" x14ac:dyDescent="0.25">
      <c r="A25" s="325">
        <v>45</v>
      </c>
      <c r="B25" s="325">
        <v>45</v>
      </c>
      <c r="C25" s="332">
        <v>34.61196856848904</v>
      </c>
      <c r="D25" s="332">
        <v>25.167660419826156</v>
      </c>
      <c r="E25" s="332">
        <v>23.421366785093511</v>
      </c>
      <c r="I25">
        <v>45</v>
      </c>
      <c r="J25" s="12">
        <v>70.349582490000003</v>
      </c>
      <c r="K25" s="12">
        <v>33.809261300000003</v>
      </c>
      <c r="L25" s="12">
        <v>25.929323100000005</v>
      </c>
      <c r="M25" s="12">
        <v>26.024087840000007</v>
      </c>
      <c r="N25" s="12">
        <v>23.454915769999999</v>
      </c>
    </row>
    <row r="26" spans="1:20" x14ac:dyDescent="0.25">
      <c r="A26" s="325">
        <v>46</v>
      </c>
      <c r="C26" s="332">
        <v>34.25273298298103</v>
      </c>
      <c r="D26" s="332">
        <v>24.98824186250712</v>
      </c>
      <c r="E26" s="332">
        <v>23.098778625393933</v>
      </c>
      <c r="I26">
        <v>46</v>
      </c>
      <c r="J26" s="12">
        <v>70.302211369999995</v>
      </c>
      <c r="K26" s="12">
        <v>33.982328980000005</v>
      </c>
      <c r="L26" s="12">
        <v>26.026585089999998</v>
      </c>
      <c r="M26" s="12">
        <v>25.784008790000001</v>
      </c>
      <c r="N26" s="12">
        <v>23.212449820000003</v>
      </c>
    </row>
    <row r="27" spans="1:20" x14ac:dyDescent="0.25">
      <c r="A27" s="325">
        <v>47</v>
      </c>
      <c r="C27" s="332">
        <v>33.807727496994168</v>
      </c>
      <c r="D27" s="332">
        <v>24.888406981247822</v>
      </c>
      <c r="E27" s="332">
        <v>22.751805186812412</v>
      </c>
      <c r="I27">
        <v>47</v>
      </c>
      <c r="J27" s="12">
        <v>70.299571329999992</v>
      </c>
      <c r="K27" s="12">
        <v>34.116689559999998</v>
      </c>
      <c r="L27" s="12">
        <v>26.112999099999996</v>
      </c>
      <c r="M27" s="12">
        <v>25.553721300000007</v>
      </c>
      <c r="N27" s="12">
        <v>22.963684200000003</v>
      </c>
      <c r="P27" s="167" t="s">
        <v>196</v>
      </c>
    </row>
    <row r="28" spans="1:20" ht="18" x14ac:dyDescent="0.25">
      <c r="A28" s="325">
        <v>48</v>
      </c>
      <c r="C28" s="332">
        <v>33.342434619645289</v>
      </c>
      <c r="D28" s="332">
        <v>24.698105502590796</v>
      </c>
      <c r="E28" s="332">
        <v>22.364524547318165</v>
      </c>
      <c r="I28">
        <v>48</v>
      </c>
      <c r="J28" s="12">
        <v>70.331285620000003</v>
      </c>
      <c r="K28" s="12">
        <v>34.237985600000002</v>
      </c>
      <c r="L28" s="12">
        <v>26.180576020000004</v>
      </c>
      <c r="M28" s="12">
        <v>25.310425629999997</v>
      </c>
      <c r="N28" s="12">
        <v>22.734511359999999</v>
      </c>
      <c r="P28" s="384" t="s">
        <v>224</v>
      </c>
      <c r="Q28" s="385"/>
      <c r="R28" s="385"/>
      <c r="S28" s="385"/>
      <c r="T28" s="386"/>
    </row>
    <row r="29" spans="1:20" x14ac:dyDescent="0.25">
      <c r="A29" s="325">
        <v>49</v>
      </c>
      <c r="C29" s="332">
        <v>32.834520159141704</v>
      </c>
      <c r="D29" s="332">
        <v>24.460307268164517</v>
      </c>
      <c r="E29" s="332">
        <v>22.023272772242752</v>
      </c>
      <c r="I29">
        <v>49</v>
      </c>
      <c r="J29" s="12">
        <v>70.361972469999998</v>
      </c>
      <c r="K29" s="12">
        <v>34.338231820000004</v>
      </c>
      <c r="L29" s="12">
        <v>26.233864449999999</v>
      </c>
      <c r="M29" s="12">
        <v>25.094425599999994</v>
      </c>
      <c r="N29" s="12">
        <v>22.502443479999997</v>
      </c>
    </row>
    <row r="30" spans="1:20" x14ac:dyDescent="0.25">
      <c r="A30" s="325">
        <v>50</v>
      </c>
      <c r="B30" s="325">
        <v>50</v>
      </c>
      <c r="C30" s="332">
        <v>32.366104801176789</v>
      </c>
      <c r="D30" s="332">
        <v>24.235614487020442</v>
      </c>
      <c r="E30" s="332">
        <v>21.676258747334831</v>
      </c>
      <c r="I30">
        <v>50</v>
      </c>
      <c r="J30" s="12">
        <v>70.424825519999999</v>
      </c>
      <c r="K30" s="12">
        <v>34.451595229999995</v>
      </c>
      <c r="L30" s="12">
        <v>26.282525250000006</v>
      </c>
      <c r="M30" s="12">
        <v>24.895796160000003</v>
      </c>
      <c r="N30" s="12">
        <v>22.280335280000003</v>
      </c>
    </row>
    <row r="31" spans="1:20" x14ac:dyDescent="0.25">
      <c r="A31" s="325">
        <v>51</v>
      </c>
      <c r="C31" s="332">
        <v>31.829820558271205</v>
      </c>
      <c r="D31" s="332">
        <v>24.025123154836169</v>
      </c>
      <c r="E31" s="332">
        <v>21.383766773453129</v>
      </c>
      <c r="I31">
        <v>51</v>
      </c>
      <c r="J31" s="12">
        <v>70.534235499999994</v>
      </c>
      <c r="K31" s="12">
        <v>34.59602649</v>
      </c>
      <c r="L31" s="12">
        <v>26.337613570000002</v>
      </c>
      <c r="M31" s="12">
        <v>24.712291660000005</v>
      </c>
      <c r="N31" s="12">
        <v>22.067677439999997</v>
      </c>
    </row>
    <row r="32" spans="1:20" x14ac:dyDescent="0.25">
      <c r="A32" s="325">
        <v>52</v>
      </c>
      <c r="C32" s="332">
        <v>31.348561612769366</v>
      </c>
      <c r="D32" s="332">
        <v>23.782729083796816</v>
      </c>
      <c r="E32" s="332">
        <v>21.18640661435872</v>
      </c>
      <c r="I32">
        <v>52</v>
      </c>
      <c r="J32" s="12">
        <v>70.638245240000003</v>
      </c>
      <c r="K32" s="12">
        <v>34.752682660000005</v>
      </c>
      <c r="L32" s="12">
        <v>26.398804740000003</v>
      </c>
      <c r="M32" s="12">
        <v>24.557624739999994</v>
      </c>
      <c r="N32" s="12">
        <v>21.851799630000002</v>
      </c>
    </row>
    <row r="33" spans="1:14" x14ac:dyDescent="0.25">
      <c r="A33" s="325">
        <v>53</v>
      </c>
      <c r="C33" s="332">
        <v>30.902969411149627</v>
      </c>
      <c r="D33" s="332">
        <v>23.542775454396502</v>
      </c>
      <c r="E33" s="332">
        <v>20.95678356040489</v>
      </c>
      <c r="I33">
        <v>53</v>
      </c>
      <c r="J33" s="12">
        <v>70.775105480000008</v>
      </c>
      <c r="K33" s="12">
        <v>34.92352966</v>
      </c>
      <c r="L33" s="12">
        <v>26.474816189999999</v>
      </c>
      <c r="M33" s="12">
        <v>24.427186180000007</v>
      </c>
      <c r="N33" s="12">
        <v>21.648092469999995</v>
      </c>
    </row>
    <row r="34" spans="1:14" x14ac:dyDescent="0.25">
      <c r="A34" s="325">
        <v>54</v>
      </c>
      <c r="C34" s="332">
        <v>30.456096395251397</v>
      </c>
      <c r="D34" s="332">
        <v>23.256723545197712</v>
      </c>
      <c r="E34" s="332">
        <v>20.734811284354613</v>
      </c>
      <c r="I34">
        <v>54</v>
      </c>
      <c r="J34" s="12">
        <v>70.947927530000001</v>
      </c>
      <c r="K34" s="12">
        <v>35.135352560000001</v>
      </c>
      <c r="L34" s="12">
        <v>26.526807349999999</v>
      </c>
      <c r="M34" s="12">
        <v>24.314332910000005</v>
      </c>
      <c r="N34" s="12">
        <v>21.452163010000007</v>
      </c>
    </row>
    <row r="35" spans="1:14" x14ac:dyDescent="0.25">
      <c r="A35" s="325">
        <v>55</v>
      </c>
      <c r="B35" s="325">
        <v>55</v>
      </c>
      <c r="C35" s="332">
        <v>30.096396008272087</v>
      </c>
      <c r="D35" s="332">
        <v>22.976718416266738</v>
      </c>
      <c r="I35">
        <v>55</v>
      </c>
      <c r="J35" s="12">
        <v>71.128179700000004</v>
      </c>
      <c r="K35" s="12">
        <v>35.349745990000002</v>
      </c>
      <c r="L35" s="12">
        <v>26.595588809999995</v>
      </c>
      <c r="M35" s="12">
        <v>24.233885999999998</v>
      </c>
      <c r="N35" s="12">
        <v>21.270853829999993</v>
      </c>
    </row>
    <row r="36" spans="1:14" x14ac:dyDescent="0.25">
      <c r="A36" s="325">
        <v>56</v>
      </c>
      <c r="C36" s="332">
        <v>29.733815284981834</v>
      </c>
      <c r="D36" s="332">
        <v>22.734384027021182</v>
      </c>
      <c r="I36">
        <v>56</v>
      </c>
      <c r="J36" s="12">
        <v>71.306218119999997</v>
      </c>
      <c r="K36" s="12">
        <v>35.601915180000006</v>
      </c>
      <c r="L36" s="12">
        <v>26.692859960000007</v>
      </c>
      <c r="M36" s="12">
        <v>24.167360900000006</v>
      </c>
      <c r="N36" s="12">
        <v>21.112665100000001</v>
      </c>
    </row>
    <row r="37" spans="1:14" x14ac:dyDescent="0.25">
      <c r="A37" s="325">
        <v>57</v>
      </c>
      <c r="C37" s="332">
        <v>29.462141587724091</v>
      </c>
      <c r="D37" s="332">
        <v>22.450998177753569</v>
      </c>
      <c r="I37">
        <v>57</v>
      </c>
      <c r="J37" s="12">
        <v>71.470089790000003</v>
      </c>
      <c r="K37" s="12">
        <v>35.883114480000003</v>
      </c>
      <c r="L37" s="12">
        <v>26.784098599999993</v>
      </c>
      <c r="M37" s="12">
        <v>24.120669520000007</v>
      </c>
      <c r="N37" s="12">
        <v>20.968068830000007</v>
      </c>
    </row>
    <row r="38" spans="1:14" x14ac:dyDescent="0.25">
      <c r="A38" s="325">
        <v>58</v>
      </c>
      <c r="C38" s="332">
        <v>29.155515505464848</v>
      </c>
      <c r="D38" s="332">
        <v>22.124109388804868</v>
      </c>
      <c r="I38">
        <v>58</v>
      </c>
      <c r="J38" s="12">
        <v>71.652995900000008</v>
      </c>
      <c r="K38" s="12">
        <v>36.186700309999999</v>
      </c>
      <c r="L38" s="12">
        <v>26.898555790000003</v>
      </c>
      <c r="M38" s="12">
        <v>24.071805589999997</v>
      </c>
      <c r="N38" s="12">
        <v>20.819688249999999</v>
      </c>
    </row>
    <row r="39" spans="1:14" x14ac:dyDescent="0.25">
      <c r="A39" s="325">
        <v>59</v>
      </c>
      <c r="C39" s="332">
        <v>28.840652956087997</v>
      </c>
      <c r="D39" s="332">
        <v>21.796161131993774</v>
      </c>
      <c r="I39">
        <v>59</v>
      </c>
      <c r="J39" s="12">
        <v>71.862991929999993</v>
      </c>
      <c r="K39" s="12">
        <v>36.514129060000002</v>
      </c>
      <c r="L39" s="12">
        <v>27.024516370000001</v>
      </c>
      <c r="M39" s="12">
        <v>24.038199710000001</v>
      </c>
      <c r="N39" s="12">
        <v>20.686011809999997</v>
      </c>
    </row>
    <row r="40" spans="1:14" x14ac:dyDescent="0.25">
      <c r="A40" s="325">
        <v>60</v>
      </c>
      <c r="B40" s="325">
        <v>60</v>
      </c>
      <c r="C40" s="332">
        <v>28.456165319619597</v>
      </c>
      <c r="D40" s="332">
        <v>21.572811739243548</v>
      </c>
      <c r="I40">
        <v>60</v>
      </c>
      <c r="J40" s="12">
        <v>72.064661790000002</v>
      </c>
      <c r="K40" s="12">
        <v>36.824764909999999</v>
      </c>
      <c r="L40" s="12">
        <v>27.159169050000003</v>
      </c>
      <c r="M40" s="12">
        <v>24.018638499999994</v>
      </c>
      <c r="N40" s="12">
        <v>20.58799381</v>
      </c>
    </row>
    <row r="41" spans="1:14" x14ac:dyDescent="0.25">
      <c r="A41" s="325">
        <v>61</v>
      </c>
      <c r="C41" s="332">
        <v>28.215081496666794</v>
      </c>
      <c r="D41" s="332">
        <v>21.339046722526067</v>
      </c>
      <c r="I41">
        <v>61</v>
      </c>
      <c r="J41" s="12">
        <v>72.230452619999994</v>
      </c>
      <c r="K41" s="12">
        <v>37.123296869999997</v>
      </c>
      <c r="L41" s="12">
        <v>27.299527870000006</v>
      </c>
      <c r="M41" s="12">
        <v>24.022709520000006</v>
      </c>
      <c r="N41" s="12">
        <v>20.510129910000003</v>
      </c>
    </row>
    <row r="42" spans="1:14" x14ac:dyDescent="0.25">
      <c r="A42" s="325">
        <v>62</v>
      </c>
      <c r="C42" s="332">
        <v>27.946434328498114</v>
      </c>
      <c r="D42" s="332">
        <v>21.196896904112982</v>
      </c>
      <c r="I42">
        <v>62</v>
      </c>
      <c r="J42" s="12">
        <v>72.38133655</v>
      </c>
      <c r="K42" s="12">
        <v>37.435122530000001</v>
      </c>
      <c r="L42" s="12">
        <v>27.478685940000005</v>
      </c>
      <c r="M42" s="12">
        <v>24.049526020000002</v>
      </c>
      <c r="N42" s="12">
        <v>20.474430639999994</v>
      </c>
    </row>
    <row r="43" spans="1:14" x14ac:dyDescent="0.25">
      <c r="A43" s="325">
        <v>63</v>
      </c>
      <c r="C43" s="332">
        <v>27.756477127201983</v>
      </c>
      <c r="D43" s="332">
        <v>21.122712330989412</v>
      </c>
      <c r="I43">
        <v>63</v>
      </c>
      <c r="J43" s="12">
        <v>72.504550269999996</v>
      </c>
      <c r="K43" s="12">
        <v>37.777276970000003</v>
      </c>
      <c r="L43" s="12">
        <v>27.677679449999999</v>
      </c>
      <c r="M43" s="12">
        <v>24.098695059999997</v>
      </c>
      <c r="N43" s="12">
        <v>20.4760074</v>
      </c>
    </row>
    <row r="44" spans="1:14" x14ac:dyDescent="0.25">
      <c r="A44" s="325">
        <v>64</v>
      </c>
      <c r="C44" s="332">
        <v>27.496467320752092</v>
      </c>
      <c r="D44" s="332">
        <v>21.028717749821148</v>
      </c>
      <c r="I44">
        <v>64</v>
      </c>
      <c r="J44" s="12">
        <v>72.589663630000004</v>
      </c>
      <c r="K44" s="12">
        <v>38.090423680000001</v>
      </c>
      <c r="L44" s="12">
        <v>27.917190770000005</v>
      </c>
      <c r="M44" s="12">
        <v>24.17071421</v>
      </c>
      <c r="N44" s="12">
        <v>20.503705539999999</v>
      </c>
    </row>
    <row r="45" spans="1:14" x14ac:dyDescent="0.25">
      <c r="A45" s="325">
        <v>65</v>
      </c>
      <c r="B45" s="325">
        <v>65</v>
      </c>
      <c r="C45" s="332">
        <v>27.372078451891525</v>
      </c>
      <c r="I45">
        <v>65</v>
      </c>
      <c r="J45" s="12">
        <v>72.624926340000002</v>
      </c>
      <c r="K45" s="12">
        <v>38.430752050000002</v>
      </c>
      <c r="L45" s="12">
        <v>28.174270179999994</v>
      </c>
      <c r="M45" s="12">
        <v>24.294705620000002</v>
      </c>
      <c r="N45" s="12">
        <v>20.638357470000003</v>
      </c>
    </row>
    <row r="46" spans="1:14" x14ac:dyDescent="0.25">
      <c r="A46" s="325">
        <v>66</v>
      </c>
      <c r="C46" s="332">
        <v>27.301169450630791</v>
      </c>
      <c r="I46">
        <v>66</v>
      </c>
      <c r="J46" s="12">
        <v>72.59966507</v>
      </c>
      <c r="K46" s="12">
        <v>38.733899030000003</v>
      </c>
      <c r="L46" s="12">
        <v>28.435246370000002</v>
      </c>
      <c r="M46" s="12">
        <v>24.433150119999993</v>
      </c>
      <c r="N46" s="12">
        <v>20.810308620000001</v>
      </c>
    </row>
    <row r="47" spans="1:14" x14ac:dyDescent="0.25">
      <c r="A47" s="325">
        <v>67</v>
      </c>
      <c r="C47" s="332">
        <v>27.250101585763808</v>
      </c>
      <c r="I47">
        <v>67</v>
      </c>
      <c r="J47" s="12">
        <v>72.452937349999999</v>
      </c>
      <c r="K47" s="12">
        <v>38.993294640000002</v>
      </c>
      <c r="L47" s="12">
        <v>28.700910329999999</v>
      </c>
      <c r="M47" s="12">
        <v>24.568892509999998</v>
      </c>
      <c r="N47" s="12">
        <v>20.96878092</v>
      </c>
    </row>
    <row r="48" spans="1:14" x14ac:dyDescent="0.25">
      <c r="A48" s="325">
        <v>68</v>
      </c>
      <c r="C48" s="332">
        <v>27.187929970000368</v>
      </c>
      <c r="I48">
        <v>68</v>
      </c>
      <c r="J48" s="12">
        <v>72.203274669999999</v>
      </c>
      <c r="K48" s="12">
        <v>39.210627760000001</v>
      </c>
      <c r="L48" s="12">
        <v>28.965414139999993</v>
      </c>
      <c r="M48" s="12">
        <v>24.705068879999999</v>
      </c>
      <c r="N48" s="12">
        <v>21.098494180000003</v>
      </c>
    </row>
    <row r="49" spans="1:15" x14ac:dyDescent="0.25">
      <c r="A49" s="325">
        <v>69</v>
      </c>
      <c r="C49" s="332">
        <v>27.095324747821348</v>
      </c>
      <c r="I49">
        <v>69</v>
      </c>
      <c r="J49" s="12">
        <v>71.938406530000009</v>
      </c>
      <c r="K49" s="12">
        <v>39.368833979999998</v>
      </c>
      <c r="L49" s="12">
        <v>29.215777919999994</v>
      </c>
      <c r="M49" s="12">
        <v>24.840688670000006</v>
      </c>
      <c r="N49" s="12">
        <v>21.206452229999996</v>
      </c>
    </row>
    <row r="50" spans="1:15" x14ac:dyDescent="0.25">
      <c r="A50" s="325">
        <v>70</v>
      </c>
      <c r="B50" s="325">
        <v>70</v>
      </c>
      <c r="C50" s="332">
        <v>27.06751400147067</v>
      </c>
      <c r="I50">
        <v>70</v>
      </c>
      <c r="J50" s="12">
        <v>71.66026411</v>
      </c>
      <c r="K50" s="12">
        <v>39.451293630000002</v>
      </c>
      <c r="L50" s="12">
        <v>29.476559690000002</v>
      </c>
      <c r="M50" s="12">
        <v>24.980536779999994</v>
      </c>
      <c r="N50" s="12">
        <v>21.309099799999998</v>
      </c>
    </row>
    <row r="51" spans="1:15" x14ac:dyDescent="0.25">
      <c r="A51" s="325">
        <v>71</v>
      </c>
      <c r="C51" s="332">
        <v>27.074956759673839</v>
      </c>
      <c r="I51">
        <v>71</v>
      </c>
      <c r="J51" s="12">
        <v>71.375514909999993</v>
      </c>
      <c r="K51" s="12">
        <v>39.469538569999997</v>
      </c>
      <c r="L51" s="12">
        <v>29.725157510000003</v>
      </c>
      <c r="M51" s="12">
        <v>25.12803581</v>
      </c>
      <c r="N51" s="12">
        <v>21.404353990000004</v>
      </c>
    </row>
    <row r="52" spans="1:15" x14ac:dyDescent="0.25">
      <c r="A52" s="325">
        <v>72</v>
      </c>
      <c r="C52" s="332">
        <v>27.036434279521117</v>
      </c>
      <c r="I52">
        <v>72</v>
      </c>
      <c r="J52" s="12">
        <v>71.084839939999995</v>
      </c>
      <c r="K52" s="12">
        <v>39.446209709999998</v>
      </c>
      <c r="L52" s="12">
        <v>29.972339259999998</v>
      </c>
      <c r="M52" s="12">
        <v>25.276689239999996</v>
      </c>
      <c r="N52" s="12">
        <v>21.505797630000004</v>
      </c>
    </row>
    <row r="53" spans="1:15" x14ac:dyDescent="0.25">
      <c r="C53" s="332">
        <v>26.91829153918497</v>
      </c>
      <c r="I53">
        <v>73</v>
      </c>
      <c r="J53" s="12">
        <v>70.790414169999991</v>
      </c>
      <c r="K53" s="12">
        <v>39.380730069999998</v>
      </c>
      <c r="L53" s="12">
        <v>30.22577502</v>
      </c>
      <c r="M53" s="12">
        <v>25.423797620000002</v>
      </c>
      <c r="N53" s="12">
        <v>21.605603400000007</v>
      </c>
    </row>
    <row r="54" spans="1:15" x14ac:dyDescent="0.25">
      <c r="B54" s="325">
        <v>74</v>
      </c>
      <c r="C54" s="332">
        <v>26.77061858869245</v>
      </c>
      <c r="I54" s="325">
        <v>74</v>
      </c>
      <c r="J54" s="12">
        <v>70.48375231</v>
      </c>
      <c r="K54" s="12">
        <v>39.27345777</v>
      </c>
      <c r="L54" s="12">
        <v>30.473226069999996</v>
      </c>
      <c r="M54" s="12">
        <v>25.571492890000002</v>
      </c>
      <c r="N54" s="12">
        <v>21.708017740000003</v>
      </c>
      <c r="O54" s="12"/>
    </row>
    <row r="55" spans="1:15" x14ac:dyDescent="0.25">
      <c r="J55" s="12"/>
    </row>
  </sheetData>
  <mergeCells count="1">
    <mergeCell ref="P28:T28"/>
  </mergeCells>
  <hyperlinks>
    <hyperlink ref="P28" location="Innehållsförteckning!A1" display="Tillbaka till innehållsförteckning" xr:uid="{C3CB4AF5-7322-4331-A438-A2F1E2231FBD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E40D-DBDE-49B4-9AD7-C6DDCC9C6759}">
  <dimension ref="A1:M62"/>
  <sheetViews>
    <sheetView showGridLines="0" zoomScaleNormal="100" workbookViewId="0">
      <selection activeCell="I2" sqref="I2"/>
    </sheetView>
  </sheetViews>
  <sheetFormatPr defaultRowHeight="15" x14ac:dyDescent="0.25"/>
  <cols>
    <col min="1" max="1" width="5.85546875" bestFit="1" customWidth="1"/>
    <col min="3" max="3" width="9.140625" customWidth="1"/>
  </cols>
  <sheetData>
    <row r="1" spans="1:9" x14ac:dyDescent="0.25">
      <c r="A1" s="319"/>
      <c r="B1" s="319"/>
      <c r="C1" s="417" t="s">
        <v>448</v>
      </c>
      <c r="D1" s="395"/>
      <c r="E1" s="395"/>
      <c r="F1" s="395"/>
      <c r="G1" s="319"/>
      <c r="I1" t="s">
        <v>534</v>
      </c>
    </row>
    <row r="2" spans="1:9" x14ac:dyDescent="0.25">
      <c r="A2" s="319"/>
      <c r="B2" s="319"/>
      <c r="C2" s="319">
        <v>1950</v>
      </c>
      <c r="D2" s="319">
        <v>1960</v>
      </c>
      <c r="E2" s="319">
        <v>1970</v>
      </c>
      <c r="F2" s="319">
        <v>1980</v>
      </c>
      <c r="G2" s="319">
        <v>1990</v>
      </c>
    </row>
    <row r="3" spans="1:9" x14ac:dyDescent="0.25">
      <c r="A3" s="319" t="s">
        <v>198</v>
      </c>
      <c r="B3" s="319" t="s">
        <v>368</v>
      </c>
      <c r="C3" s="319" t="s">
        <v>33</v>
      </c>
      <c r="D3" s="319" t="s">
        <v>33</v>
      </c>
      <c r="E3" s="319" t="s">
        <v>33</v>
      </c>
      <c r="F3" s="319" t="s">
        <v>33</v>
      </c>
      <c r="G3" s="319" t="s">
        <v>33</v>
      </c>
    </row>
    <row r="4" spans="1:9" x14ac:dyDescent="0.25">
      <c r="A4" s="110"/>
      <c r="B4" s="110">
        <v>18</v>
      </c>
      <c r="C4" s="160">
        <v>5.4037000000000002E-2</v>
      </c>
      <c r="D4" s="160">
        <v>9.4031000000000003E-2</v>
      </c>
      <c r="E4" s="160">
        <v>5.6866E-2</v>
      </c>
      <c r="F4" s="160">
        <v>1.3106E-2</v>
      </c>
      <c r="G4" s="160">
        <v>1.3106E-2</v>
      </c>
    </row>
    <row r="5" spans="1:9" x14ac:dyDescent="0.25">
      <c r="A5" s="110"/>
      <c r="B5" s="110">
        <v>19</v>
      </c>
      <c r="C5" s="160">
        <v>0.13444800000000001</v>
      </c>
      <c r="D5" s="160">
        <v>0.247165</v>
      </c>
      <c r="E5" s="160">
        <v>0.182144</v>
      </c>
      <c r="F5" s="160">
        <v>5.9283000000000002E-2</v>
      </c>
      <c r="G5" s="160">
        <v>5.9283000000000002E-2</v>
      </c>
    </row>
    <row r="6" spans="1:9" x14ac:dyDescent="0.25">
      <c r="A6" s="110">
        <v>20</v>
      </c>
      <c r="B6" s="110">
        <v>20</v>
      </c>
      <c r="C6" s="160">
        <v>0.24790100000000001</v>
      </c>
      <c r="D6" s="160">
        <v>0.38840599999999997</v>
      </c>
      <c r="E6" s="160">
        <v>0.34570099999999998</v>
      </c>
      <c r="F6" s="160">
        <v>0.16164500000000001</v>
      </c>
      <c r="G6" s="160">
        <v>0.16164500000000001</v>
      </c>
    </row>
    <row r="7" spans="1:9" x14ac:dyDescent="0.25">
      <c r="A7" s="110"/>
      <c r="B7" s="110">
        <v>21</v>
      </c>
      <c r="C7" s="160">
        <v>0.36723</v>
      </c>
      <c r="D7" s="160">
        <v>0.56978150000000005</v>
      </c>
      <c r="E7" s="160">
        <v>0.51761500000000005</v>
      </c>
      <c r="F7" s="160">
        <v>0.33286500000000002</v>
      </c>
      <c r="G7" s="160">
        <v>0.33286500000000002</v>
      </c>
    </row>
    <row r="8" spans="1:9" x14ac:dyDescent="0.25">
      <c r="A8" s="110"/>
      <c r="B8" s="110">
        <v>22</v>
      </c>
      <c r="C8" s="160">
        <v>0.53677149999999996</v>
      </c>
      <c r="D8" s="160">
        <v>0.77687300000000004</v>
      </c>
      <c r="E8" s="160">
        <v>0.72758800000000001</v>
      </c>
      <c r="F8" s="160">
        <v>0.51865749999999999</v>
      </c>
      <c r="G8" s="160">
        <v>0.51865749999999999</v>
      </c>
    </row>
    <row r="9" spans="1:9" x14ac:dyDescent="0.25">
      <c r="A9" s="110"/>
      <c r="B9" s="110">
        <v>23</v>
      </c>
      <c r="C9" s="160">
        <v>0.74076900000000001</v>
      </c>
      <c r="D9" s="160">
        <v>0.99493399999999999</v>
      </c>
      <c r="E9" s="160">
        <v>0.95358799999999999</v>
      </c>
      <c r="F9" s="160">
        <v>0.72319549999999999</v>
      </c>
      <c r="G9" s="160">
        <v>0.72319549999999999</v>
      </c>
    </row>
    <row r="10" spans="1:9" x14ac:dyDescent="0.25">
      <c r="A10" s="110"/>
      <c r="B10" s="110">
        <v>24</v>
      </c>
      <c r="C10" s="160">
        <v>0.97870550000000001</v>
      </c>
      <c r="D10" s="160">
        <v>1.2233585</v>
      </c>
      <c r="E10" s="160">
        <v>1.188091</v>
      </c>
      <c r="F10" s="160">
        <v>0.94080850000000005</v>
      </c>
      <c r="G10" s="160">
        <v>0.94080850000000005</v>
      </c>
    </row>
    <row r="11" spans="1:9" x14ac:dyDescent="0.25">
      <c r="A11" s="110">
        <v>25</v>
      </c>
      <c r="B11" s="110">
        <v>25</v>
      </c>
      <c r="C11" s="160">
        <v>1.245587</v>
      </c>
      <c r="D11" s="160">
        <v>1.460359</v>
      </c>
      <c r="E11" s="160">
        <v>1.4364239999999999</v>
      </c>
      <c r="F11" s="160">
        <v>1.1987654999999999</v>
      </c>
      <c r="G11" s="160">
        <v>1.1987654999999999</v>
      </c>
    </row>
    <row r="12" spans="1:9" x14ac:dyDescent="0.25">
      <c r="A12" s="110"/>
      <c r="B12" s="110">
        <v>26</v>
      </c>
      <c r="C12" s="160">
        <v>1.5295190000000001</v>
      </c>
      <c r="D12" s="160">
        <v>1.714259</v>
      </c>
      <c r="E12" s="160">
        <v>1.7025250000000001</v>
      </c>
      <c r="F12" s="160">
        <v>1.495752</v>
      </c>
      <c r="G12" s="160">
        <v>1.495752</v>
      </c>
    </row>
    <row r="13" spans="1:9" x14ac:dyDescent="0.25">
      <c r="A13" s="110"/>
      <c r="B13" s="110">
        <v>27</v>
      </c>
      <c r="C13" s="160">
        <v>1.814905</v>
      </c>
      <c r="D13" s="160">
        <v>1.9859199999999999</v>
      </c>
      <c r="E13" s="160">
        <v>1.9896119999999999</v>
      </c>
      <c r="F13" s="160">
        <v>1.8394014999999999</v>
      </c>
      <c r="G13" s="160">
        <v>1.8394014999999999</v>
      </c>
    </row>
    <row r="14" spans="1:9" x14ac:dyDescent="0.25">
      <c r="A14" s="110"/>
      <c r="B14" s="110">
        <v>28</v>
      </c>
      <c r="C14" s="160">
        <v>2.102938</v>
      </c>
      <c r="D14" s="160">
        <v>2.2754029999999998</v>
      </c>
      <c r="E14" s="160">
        <v>2.298629</v>
      </c>
      <c r="F14" s="160">
        <v>2.2089235</v>
      </c>
      <c r="G14" s="160">
        <v>2.2089235</v>
      </c>
    </row>
    <row r="15" spans="1:9" x14ac:dyDescent="0.25">
      <c r="A15" s="110"/>
      <c r="B15" s="110">
        <v>29</v>
      </c>
      <c r="C15" s="160">
        <v>2.3990079999999998</v>
      </c>
      <c r="D15" s="160">
        <v>2.5852974999999998</v>
      </c>
      <c r="E15" s="160">
        <v>2.6362220000000001</v>
      </c>
      <c r="F15" s="160">
        <v>2.5993824999999999</v>
      </c>
      <c r="G15" s="160">
        <v>2.5993824999999999</v>
      </c>
    </row>
    <row r="16" spans="1:9" x14ac:dyDescent="0.25">
      <c r="A16" s="110">
        <v>30</v>
      </c>
      <c r="B16" s="110">
        <v>30</v>
      </c>
      <c r="C16" s="160">
        <v>2.6906180000000002</v>
      </c>
      <c r="D16" s="160">
        <v>2.9081725</v>
      </c>
      <c r="E16" s="160">
        <v>3.001754</v>
      </c>
      <c r="F16" s="160">
        <v>3.0155704999999999</v>
      </c>
      <c r="G16" s="160">
        <v>3.0155704999999999</v>
      </c>
    </row>
    <row r="17" spans="1:13" x14ac:dyDescent="0.25">
      <c r="A17" s="110"/>
      <c r="B17" s="110">
        <v>31</v>
      </c>
      <c r="C17" s="160">
        <v>2.9753889999999998</v>
      </c>
      <c r="D17" s="160">
        <v>3.2174719999999999</v>
      </c>
      <c r="E17" s="160">
        <v>3.382647</v>
      </c>
      <c r="F17" s="160">
        <v>3.4485229999999998</v>
      </c>
      <c r="G17" s="160">
        <v>3.4485229999999998</v>
      </c>
    </row>
    <row r="18" spans="1:13" x14ac:dyDescent="0.25">
      <c r="A18" s="110"/>
      <c r="B18" s="110">
        <v>32</v>
      </c>
      <c r="C18" s="160">
        <v>3.2631665000000001</v>
      </c>
      <c r="D18" s="160">
        <v>3.5335990000000002</v>
      </c>
      <c r="E18" s="160">
        <v>3.775239</v>
      </c>
      <c r="F18" s="160">
        <v>3.9021655000000002</v>
      </c>
      <c r="G18" s="160">
        <v>3.9021655000000002</v>
      </c>
    </row>
    <row r="19" spans="1:13" x14ac:dyDescent="0.25">
      <c r="A19" s="110"/>
      <c r="B19" s="110">
        <v>33</v>
      </c>
      <c r="C19" s="160">
        <v>3.5495459999999999</v>
      </c>
      <c r="D19" s="160">
        <v>3.8445580000000001</v>
      </c>
      <c r="E19" s="160">
        <v>4.1734590000000003</v>
      </c>
      <c r="F19" s="160">
        <v>4.3618790000000001</v>
      </c>
      <c r="G19" s="160">
        <v>4.3618790000000001</v>
      </c>
    </row>
    <row r="20" spans="1:13" ht="18" x14ac:dyDescent="0.25">
      <c r="A20" s="110"/>
      <c r="B20" s="110">
        <v>34</v>
      </c>
      <c r="C20" s="160">
        <v>3.8449175000000002</v>
      </c>
      <c r="D20" s="160">
        <v>4.1644255000000001</v>
      </c>
      <c r="E20" s="160">
        <v>4.5805369999999996</v>
      </c>
      <c r="F20" s="160">
        <v>4.8471845</v>
      </c>
      <c r="G20" s="160">
        <v>4.8471845</v>
      </c>
      <c r="I20" s="384" t="s">
        <v>224</v>
      </c>
      <c r="J20" s="385"/>
      <c r="K20" s="385"/>
      <c r="L20" s="385"/>
      <c r="M20" s="386"/>
    </row>
    <row r="21" spans="1:13" x14ac:dyDescent="0.25">
      <c r="A21" s="110">
        <v>35</v>
      </c>
      <c r="B21" s="110">
        <v>35</v>
      </c>
      <c r="C21" s="160">
        <v>4.1470415000000003</v>
      </c>
      <c r="D21" s="160">
        <v>4.4877700000000003</v>
      </c>
      <c r="E21" s="160">
        <v>5.0059189999999996</v>
      </c>
      <c r="F21" s="160">
        <v>5.3433169999999999</v>
      </c>
      <c r="G21" s="160"/>
    </row>
    <row r="22" spans="1:13" x14ac:dyDescent="0.25">
      <c r="A22" s="110"/>
      <c r="B22" s="110">
        <v>36</v>
      </c>
      <c r="C22" s="160">
        <v>4.4633785000000001</v>
      </c>
      <c r="D22" s="160">
        <v>4.8269970000000004</v>
      </c>
      <c r="E22" s="160">
        <v>5.4411339999999999</v>
      </c>
      <c r="F22" s="160">
        <v>5.8545635000000003</v>
      </c>
      <c r="G22" s="160"/>
    </row>
    <row r="23" spans="1:13" x14ac:dyDescent="0.25">
      <c r="A23" s="110"/>
      <c r="B23" s="110">
        <v>37</v>
      </c>
      <c r="C23" s="160">
        <v>4.7931195000000004</v>
      </c>
      <c r="D23" s="160">
        <v>5.1811294999999999</v>
      </c>
      <c r="E23" s="160">
        <v>5.8873319999999998</v>
      </c>
      <c r="F23" s="160">
        <v>6.3831325000000003</v>
      </c>
      <c r="G23" s="160"/>
    </row>
    <row r="24" spans="1:13" x14ac:dyDescent="0.25">
      <c r="A24" s="110"/>
      <c r="B24" s="110">
        <v>38</v>
      </c>
      <c r="C24" s="160">
        <v>5.1376055000000003</v>
      </c>
      <c r="D24" s="160">
        <v>5.5516614999999998</v>
      </c>
      <c r="E24" s="160">
        <v>6.3395000000000001</v>
      </c>
      <c r="F24" s="160">
        <v>6.9170464999999997</v>
      </c>
      <c r="G24" s="160"/>
    </row>
    <row r="25" spans="1:13" x14ac:dyDescent="0.25">
      <c r="A25" s="110"/>
      <c r="B25" s="110">
        <v>39</v>
      </c>
      <c r="C25" s="160">
        <v>5.5001464999999996</v>
      </c>
      <c r="D25" s="160">
        <v>5.9302299999999999</v>
      </c>
      <c r="E25" s="160">
        <v>6.8055830000000004</v>
      </c>
      <c r="F25" s="160">
        <v>7.4583955</v>
      </c>
      <c r="G25" s="160"/>
    </row>
    <row r="26" spans="1:13" x14ac:dyDescent="0.25">
      <c r="A26" s="110">
        <v>40</v>
      </c>
      <c r="B26" s="110">
        <v>40</v>
      </c>
      <c r="C26" s="160">
        <v>5.8653915000000003</v>
      </c>
      <c r="D26" s="160">
        <v>6.3248745</v>
      </c>
      <c r="E26" s="160">
        <v>7.2740710000000002</v>
      </c>
      <c r="F26" s="160">
        <v>8.0090114999999997</v>
      </c>
      <c r="G26" s="160"/>
    </row>
    <row r="27" spans="1:13" x14ac:dyDescent="0.25">
      <c r="A27" s="110"/>
      <c r="B27" s="110">
        <v>41</v>
      </c>
      <c r="C27" s="160">
        <v>6.2164869999999999</v>
      </c>
      <c r="D27" s="160">
        <v>6.7251595000000002</v>
      </c>
      <c r="E27" s="160">
        <v>7.7525300000000001</v>
      </c>
      <c r="F27" s="160">
        <v>8.5785820000000008</v>
      </c>
      <c r="G27" s="160"/>
    </row>
    <row r="28" spans="1:13" x14ac:dyDescent="0.25">
      <c r="A28" s="110"/>
      <c r="B28" s="110">
        <v>42</v>
      </c>
      <c r="C28" s="160">
        <v>6.5689324999999998</v>
      </c>
      <c r="D28" s="160">
        <v>7.1319115000000002</v>
      </c>
      <c r="E28" s="160">
        <v>8.2467330000000008</v>
      </c>
      <c r="F28" s="160">
        <v>9.1227614999999993</v>
      </c>
      <c r="G28" s="160"/>
    </row>
    <row r="29" spans="1:13" x14ac:dyDescent="0.25">
      <c r="A29" s="110"/>
      <c r="B29" s="110">
        <v>43</v>
      </c>
      <c r="C29" s="160">
        <v>6.9126905000000001</v>
      </c>
      <c r="D29" s="160">
        <v>7.5384324999999999</v>
      </c>
      <c r="E29" s="160">
        <v>8.7543419999999994</v>
      </c>
      <c r="F29" s="160">
        <v>9.6529310000000006</v>
      </c>
      <c r="G29" s="160"/>
    </row>
    <row r="30" spans="1:13" x14ac:dyDescent="0.25">
      <c r="A30" s="110"/>
      <c r="B30" s="110">
        <v>44</v>
      </c>
      <c r="C30" s="160">
        <v>7.2602539999999998</v>
      </c>
      <c r="D30" s="160">
        <v>7.9556430000000002</v>
      </c>
      <c r="E30" s="160">
        <v>9.2722479999999994</v>
      </c>
      <c r="F30" s="160">
        <v>10.188867999999999</v>
      </c>
      <c r="G30" s="160"/>
    </row>
    <row r="31" spans="1:13" x14ac:dyDescent="0.25">
      <c r="A31" s="110">
        <v>45</v>
      </c>
      <c r="B31" s="110">
        <v>45</v>
      </c>
      <c r="C31" s="160">
        <v>7.6139514999999998</v>
      </c>
      <c r="D31" s="160">
        <v>8.3801830000000006</v>
      </c>
      <c r="E31" s="160">
        <v>9.8091500000000007</v>
      </c>
      <c r="F31" s="160"/>
      <c r="G31" s="160"/>
    </row>
    <row r="32" spans="1:13" x14ac:dyDescent="0.25">
      <c r="A32" s="110"/>
      <c r="B32" s="110">
        <v>46</v>
      </c>
      <c r="C32" s="160">
        <v>7.9800624999999998</v>
      </c>
      <c r="D32" s="160">
        <v>8.8194239999999997</v>
      </c>
      <c r="E32" s="160">
        <v>10.355054000000001</v>
      </c>
      <c r="F32" s="160"/>
      <c r="G32" s="160"/>
    </row>
    <row r="33" spans="1:7" x14ac:dyDescent="0.25">
      <c r="A33" s="110"/>
      <c r="B33" s="110">
        <v>47</v>
      </c>
      <c r="C33" s="160">
        <v>8.3504400000000008</v>
      </c>
      <c r="D33" s="160">
        <v>9.2728695000000005</v>
      </c>
      <c r="E33" s="160">
        <v>10.912444000000001</v>
      </c>
      <c r="F33" s="160"/>
      <c r="G33" s="160"/>
    </row>
    <row r="34" spans="1:7" x14ac:dyDescent="0.25">
      <c r="A34" s="110"/>
      <c r="B34" s="110">
        <v>48</v>
      </c>
      <c r="C34" s="160">
        <v>8.7386914999999998</v>
      </c>
      <c r="D34" s="160">
        <v>9.7229744999999994</v>
      </c>
      <c r="E34" s="160">
        <v>11.470805</v>
      </c>
      <c r="F34" s="160"/>
      <c r="G34" s="160"/>
    </row>
    <row r="35" spans="1:7" x14ac:dyDescent="0.25">
      <c r="A35" s="110"/>
      <c r="B35" s="110">
        <v>49</v>
      </c>
      <c r="C35" s="160">
        <v>9.1337469999999996</v>
      </c>
      <c r="D35" s="160">
        <v>10.18524</v>
      </c>
      <c r="E35" s="160">
        <v>12.032258000000001</v>
      </c>
      <c r="F35" s="160"/>
      <c r="G35" s="160"/>
    </row>
    <row r="36" spans="1:7" x14ac:dyDescent="0.25">
      <c r="A36" s="110">
        <v>50</v>
      </c>
      <c r="B36" s="110">
        <v>50</v>
      </c>
      <c r="C36" s="160">
        <v>9.5378699999999998</v>
      </c>
      <c r="D36" s="160">
        <v>10.650941</v>
      </c>
      <c r="E36" s="160">
        <v>12.602410000000001</v>
      </c>
      <c r="F36" s="160"/>
      <c r="G36" s="160"/>
    </row>
    <row r="37" spans="1:7" x14ac:dyDescent="0.25">
      <c r="A37" s="110"/>
      <c r="B37" s="110">
        <v>51</v>
      </c>
      <c r="C37" s="160">
        <v>9.9448439999999998</v>
      </c>
      <c r="D37" s="160">
        <v>11.117711999999999</v>
      </c>
      <c r="E37" s="160">
        <v>13.178637</v>
      </c>
      <c r="F37" s="160"/>
      <c r="G37" s="160"/>
    </row>
    <row r="38" spans="1:7" x14ac:dyDescent="0.25">
      <c r="A38" s="110"/>
      <c r="B38" s="110">
        <v>52</v>
      </c>
      <c r="C38" s="160">
        <v>10.362299999999999</v>
      </c>
      <c r="D38" s="160">
        <v>11.5905895</v>
      </c>
      <c r="E38" s="160">
        <v>13.733032</v>
      </c>
      <c r="F38" s="160"/>
      <c r="G38" s="160"/>
    </row>
    <row r="39" spans="1:7" x14ac:dyDescent="0.25">
      <c r="A39" s="110"/>
      <c r="B39" s="110">
        <v>53</v>
      </c>
      <c r="C39" s="160">
        <v>10.7763285</v>
      </c>
      <c r="D39" s="160">
        <v>12.077942999999999</v>
      </c>
      <c r="E39" s="160">
        <v>14.258648000000001</v>
      </c>
      <c r="F39" s="160"/>
      <c r="G39" s="160"/>
    </row>
    <row r="40" spans="1:7" x14ac:dyDescent="0.25">
      <c r="A40" s="110"/>
      <c r="B40" s="110">
        <v>54</v>
      </c>
      <c r="C40" s="160">
        <v>11.197896</v>
      </c>
      <c r="D40" s="160">
        <v>12.56889</v>
      </c>
      <c r="E40" s="160">
        <v>14.791062999999999</v>
      </c>
      <c r="F40" s="160"/>
      <c r="G40" s="160"/>
    </row>
    <row r="41" spans="1:7" x14ac:dyDescent="0.25">
      <c r="A41" s="110">
        <v>55</v>
      </c>
      <c r="B41" s="110">
        <v>55</v>
      </c>
      <c r="C41" s="160">
        <v>11.6302015</v>
      </c>
      <c r="D41" s="160">
        <v>13.074626</v>
      </c>
      <c r="E41" s="160"/>
      <c r="F41" s="160"/>
      <c r="G41" s="160"/>
    </row>
    <row r="42" spans="1:7" x14ac:dyDescent="0.25">
      <c r="A42" s="110"/>
      <c r="B42" s="110">
        <v>56</v>
      </c>
      <c r="C42" s="160">
        <v>12.072857000000001</v>
      </c>
      <c r="D42" s="160">
        <v>13.5920045</v>
      </c>
      <c r="E42" s="160"/>
      <c r="F42" s="160"/>
      <c r="G42" s="160"/>
    </row>
    <row r="43" spans="1:7" x14ac:dyDescent="0.25">
      <c r="A43" s="110"/>
      <c r="B43" s="110">
        <v>57</v>
      </c>
      <c r="C43" s="160">
        <v>12.520916</v>
      </c>
      <c r="D43" s="160">
        <v>14.108684500000001</v>
      </c>
      <c r="E43" s="160"/>
      <c r="F43" s="160"/>
      <c r="G43" s="160"/>
    </row>
    <row r="44" spans="1:7" x14ac:dyDescent="0.25">
      <c r="A44" s="110"/>
      <c r="B44" s="110">
        <v>58</v>
      </c>
      <c r="C44" s="160">
        <v>12.969314499999999</v>
      </c>
      <c r="D44" s="160">
        <v>14.6217705</v>
      </c>
      <c r="E44" s="160"/>
      <c r="F44" s="160"/>
      <c r="G44" s="160"/>
    </row>
    <row r="45" spans="1:7" x14ac:dyDescent="0.25">
      <c r="A45" s="110"/>
      <c r="B45" s="110">
        <v>59</v>
      </c>
      <c r="C45" s="160">
        <v>13.416185499999999</v>
      </c>
      <c r="D45" s="160">
        <v>15.122062</v>
      </c>
      <c r="E45" s="160"/>
      <c r="F45" s="160"/>
      <c r="G45" s="160"/>
    </row>
    <row r="46" spans="1:7" x14ac:dyDescent="0.25">
      <c r="A46" s="110">
        <v>60</v>
      </c>
      <c r="B46" s="110">
        <v>60</v>
      </c>
      <c r="C46" s="160">
        <v>13.8580285</v>
      </c>
      <c r="D46" s="160">
        <v>15.637396000000001</v>
      </c>
      <c r="E46" s="160"/>
      <c r="F46" s="160"/>
      <c r="G46" s="160"/>
    </row>
    <row r="47" spans="1:7" x14ac:dyDescent="0.25">
      <c r="A47" s="110"/>
      <c r="B47" s="110">
        <v>61</v>
      </c>
      <c r="C47" s="160">
        <v>14.309143499999999</v>
      </c>
      <c r="D47" s="160">
        <v>16.150250499999999</v>
      </c>
      <c r="E47" s="160"/>
      <c r="F47" s="160"/>
      <c r="G47" s="160"/>
    </row>
    <row r="48" spans="1:7" x14ac:dyDescent="0.25">
      <c r="A48" s="110"/>
      <c r="B48" s="110">
        <v>62</v>
      </c>
      <c r="C48" s="160">
        <v>14.764455999999999</v>
      </c>
      <c r="D48" s="160">
        <v>16.632293000000001</v>
      </c>
      <c r="E48" s="160"/>
      <c r="F48" s="160"/>
      <c r="G48" s="160"/>
    </row>
    <row r="49" spans="1:7" x14ac:dyDescent="0.25">
      <c r="A49" s="110"/>
      <c r="B49" s="110">
        <v>63</v>
      </c>
      <c r="C49" s="160">
        <v>15.2250175</v>
      </c>
      <c r="D49" s="160">
        <v>17.099447000000001</v>
      </c>
      <c r="E49" s="160"/>
      <c r="F49" s="160"/>
      <c r="G49" s="160"/>
    </row>
    <row r="50" spans="1:7" x14ac:dyDescent="0.25">
      <c r="A50" s="110"/>
      <c r="B50" s="110">
        <v>64</v>
      </c>
      <c r="C50" s="160">
        <v>15.681794500000001</v>
      </c>
      <c r="D50" s="160">
        <v>17.560968500000001</v>
      </c>
      <c r="E50" s="160"/>
      <c r="F50" s="160"/>
      <c r="G50" s="160"/>
    </row>
    <row r="51" spans="1:7" x14ac:dyDescent="0.25">
      <c r="A51" s="110">
        <v>65</v>
      </c>
      <c r="B51" s="110">
        <v>65</v>
      </c>
      <c r="C51" s="160">
        <v>16.161038000000001</v>
      </c>
      <c r="D51" s="160"/>
      <c r="E51" s="160"/>
      <c r="F51" s="160"/>
      <c r="G51" s="160"/>
    </row>
    <row r="52" spans="1:7" x14ac:dyDescent="0.25">
      <c r="A52" s="110"/>
      <c r="B52" s="110">
        <v>66</v>
      </c>
      <c r="C52" s="160">
        <v>16.6129715</v>
      </c>
      <c r="D52" s="160"/>
      <c r="E52" s="160"/>
      <c r="F52" s="160"/>
      <c r="G52" s="160"/>
    </row>
    <row r="53" spans="1:7" x14ac:dyDescent="0.25">
      <c r="A53" s="110"/>
      <c r="B53" s="110">
        <v>67</v>
      </c>
      <c r="C53" s="160">
        <v>17.058246499999999</v>
      </c>
      <c r="D53" s="160"/>
      <c r="E53" s="160"/>
      <c r="F53" s="160"/>
      <c r="G53" s="160"/>
    </row>
    <row r="54" spans="1:7" x14ac:dyDescent="0.25">
      <c r="A54" s="110"/>
      <c r="B54" s="110">
        <v>68</v>
      </c>
      <c r="C54" s="160">
        <v>17.4870485</v>
      </c>
      <c r="D54" s="160"/>
      <c r="E54" s="160"/>
      <c r="F54" s="160"/>
      <c r="G54" s="160"/>
    </row>
    <row r="55" spans="1:7" x14ac:dyDescent="0.25">
      <c r="A55" s="110"/>
      <c r="B55" s="110">
        <v>69</v>
      </c>
      <c r="C55" s="160">
        <v>17.899612000000001</v>
      </c>
      <c r="D55" s="160"/>
      <c r="E55" s="160"/>
      <c r="F55" s="160"/>
      <c r="G55" s="160"/>
    </row>
    <row r="56" spans="1:7" x14ac:dyDescent="0.25">
      <c r="A56" s="110">
        <v>70</v>
      </c>
      <c r="B56" s="110">
        <v>70</v>
      </c>
      <c r="C56" s="160">
        <v>18.286829000000001</v>
      </c>
      <c r="D56" s="160"/>
      <c r="E56" s="160"/>
      <c r="F56" s="160"/>
      <c r="G56" s="160"/>
    </row>
    <row r="57" spans="1:7" x14ac:dyDescent="0.25">
      <c r="A57" s="110"/>
      <c r="B57" s="110">
        <v>71</v>
      </c>
      <c r="C57" s="160">
        <v>18.656196000000001</v>
      </c>
      <c r="D57" s="160"/>
      <c r="E57" s="160"/>
      <c r="F57" s="160"/>
      <c r="G57" s="160"/>
    </row>
    <row r="58" spans="1:7" x14ac:dyDescent="0.25">
      <c r="A58" s="110"/>
      <c r="B58" s="110">
        <v>72</v>
      </c>
      <c r="C58" s="160">
        <v>18.999717</v>
      </c>
      <c r="D58" s="160"/>
      <c r="E58" s="160"/>
      <c r="F58" s="160"/>
      <c r="G58" s="160"/>
    </row>
    <row r="59" spans="1:7" x14ac:dyDescent="0.25">
      <c r="A59" s="110"/>
      <c r="B59" s="110">
        <v>73</v>
      </c>
      <c r="C59" s="160">
        <v>19.312412500000001</v>
      </c>
      <c r="D59" s="160"/>
      <c r="E59" s="160"/>
      <c r="F59" s="160"/>
      <c r="G59" s="160"/>
    </row>
    <row r="60" spans="1:7" x14ac:dyDescent="0.25">
      <c r="A60" s="110">
        <v>74</v>
      </c>
      <c r="B60" s="110">
        <v>74</v>
      </c>
      <c r="C60" s="160">
        <v>19.6170495</v>
      </c>
      <c r="D60" s="160"/>
      <c r="E60" s="160"/>
      <c r="F60" s="160"/>
      <c r="G60" s="160"/>
    </row>
    <row r="62" spans="1:7" s="66" customFormat="1" x14ac:dyDescent="0.25"/>
  </sheetData>
  <mergeCells count="2">
    <mergeCell ref="C1:F1"/>
    <mergeCell ref="I20:M20"/>
  </mergeCells>
  <hyperlinks>
    <hyperlink ref="I20" location="Innehållsförteckning!A1" display="Tillbaka till innehållsförteckning" xr:uid="{0440113F-B899-4E3D-BDFB-357673A37340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EEC5-06FC-423F-A9D6-57B03E43A027}">
  <dimension ref="A1:M106"/>
  <sheetViews>
    <sheetView showGridLines="0" zoomScaleNormal="100" workbookViewId="0">
      <selection activeCell="K25" sqref="K25"/>
    </sheetView>
  </sheetViews>
  <sheetFormatPr defaultRowHeight="15" x14ac:dyDescent="0.25"/>
  <sheetData>
    <row r="1" spans="1:9" ht="19.5" customHeight="1" x14ac:dyDescent="0.25">
      <c r="A1" s="319"/>
      <c r="B1" s="319"/>
      <c r="C1" s="417" t="s">
        <v>448</v>
      </c>
      <c r="D1" s="395"/>
      <c r="E1" s="395"/>
      <c r="F1" s="395"/>
      <c r="G1" s="319"/>
      <c r="I1" s="301" t="s">
        <v>535</v>
      </c>
    </row>
    <row r="2" spans="1:9" x14ac:dyDescent="0.25">
      <c r="A2" s="319"/>
      <c r="B2" s="319"/>
      <c r="C2" s="319">
        <v>1950</v>
      </c>
      <c r="D2" s="319">
        <v>1960</v>
      </c>
      <c r="E2" s="319">
        <v>1970</v>
      </c>
      <c r="F2" s="319">
        <v>1980</v>
      </c>
      <c r="G2" s="319">
        <v>1990</v>
      </c>
    </row>
    <row r="3" spans="1:9" x14ac:dyDescent="0.25">
      <c r="A3" s="319" t="s">
        <v>198</v>
      </c>
      <c r="B3" s="319" t="s">
        <v>368</v>
      </c>
      <c r="C3" s="319" t="s">
        <v>34</v>
      </c>
      <c r="D3" s="319" t="s">
        <v>34</v>
      </c>
      <c r="E3" s="319" t="s">
        <v>34</v>
      </c>
      <c r="F3" s="319" t="s">
        <v>34</v>
      </c>
      <c r="G3" s="319" t="s">
        <v>34</v>
      </c>
    </row>
    <row r="4" spans="1:9" x14ac:dyDescent="0.25">
      <c r="A4" s="110"/>
      <c r="B4" s="110">
        <v>18</v>
      </c>
      <c r="C4" s="160">
        <v>0</v>
      </c>
      <c r="D4" s="160">
        <v>7.1281999999999998E-2</v>
      </c>
      <c r="E4" s="160">
        <v>4.6292E-2</v>
      </c>
      <c r="F4" s="160">
        <v>1.3056E-2</v>
      </c>
      <c r="G4" s="160">
        <v>1.3056E-2</v>
      </c>
    </row>
    <row r="5" spans="1:9" x14ac:dyDescent="0.25">
      <c r="A5" s="110"/>
      <c r="B5" s="110">
        <v>19</v>
      </c>
      <c r="C5" s="160">
        <v>7.5595999999999997E-2</v>
      </c>
      <c r="D5" s="160">
        <v>0.22584599999999999</v>
      </c>
      <c r="E5" s="160">
        <v>0.164829</v>
      </c>
      <c r="F5" s="160">
        <v>6.1647E-2</v>
      </c>
      <c r="G5" s="160">
        <v>6.1647E-2</v>
      </c>
    </row>
    <row r="6" spans="1:9" x14ac:dyDescent="0.25">
      <c r="A6" s="110">
        <v>20</v>
      </c>
      <c r="B6" s="110">
        <v>20</v>
      </c>
      <c r="C6" s="160">
        <v>0.15678400000000001</v>
      </c>
      <c r="D6" s="160">
        <v>0.39667400000000003</v>
      </c>
      <c r="E6" s="160">
        <v>0.342999</v>
      </c>
      <c r="F6" s="160">
        <v>0.159917</v>
      </c>
      <c r="G6" s="160">
        <v>0.159917</v>
      </c>
    </row>
    <row r="7" spans="1:9" x14ac:dyDescent="0.25">
      <c r="A7" s="110"/>
      <c r="B7" s="110">
        <v>21</v>
      </c>
      <c r="C7" s="160">
        <v>0.26119999999999999</v>
      </c>
      <c r="D7" s="160">
        <v>0.56834750000000001</v>
      </c>
      <c r="E7" s="160">
        <v>0.517011</v>
      </c>
      <c r="F7" s="160">
        <v>0.28143899999999999</v>
      </c>
      <c r="G7" s="160">
        <v>0.28143899999999999</v>
      </c>
    </row>
    <row r="8" spans="1:9" x14ac:dyDescent="0.25">
      <c r="A8" s="110"/>
      <c r="B8" s="110">
        <v>22</v>
      </c>
      <c r="C8" s="160">
        <v>0.37864799999999998</v>
      </c>
      <c r="D8" s="160">
        <v>0.74197250000000003</v>
      </c>
      <c r="E8" s="160">
        <v>0.70254000000000005</v>
      </c>
      <c r="F8" s="160">
        <v>0.41089199999999998</v>
      </c>
      <c r="G8" s="160">
        <v>0.41089199999999998</v>
      </c>
    </row>
    <row r="9" spans="1:9" x14ac:dyDescent="0.25">
      <c r="A9" s="110"/>
      <c r="B9" s="110">
        <v>23</v>
      </c>
      <c r="C9" s="160">
        <v>0.50989600000000002</v>
      </c>
      <c r="D9" s="160">
        <v>0.91494399999999998</v>
      </c>
      <c r="E9" s="160">
        <v>0.89147399999999999</v>
      </c>
      <c r="F9" s="160">
        <v>0.56219300000000005</v>
      </c>
      <c r="G9" s="160">
        <v>0.56219300000000005</v>
      </c>
    </row>
    <row r="10" spans="1:9" x14ac:dyDescent="0.25">
      <c r="A10" s="110"/>
      <c r="B10" s="110">
        <v>24</v>
      </c>
      <c r="C10" s="160">
        <v>0.67005000000000003</v>
      </c>
      <c r="D10" s="160">
        <v>1.090271</v>
      </c>
      <c r="E10" s="160">
        <v>1.085118</v>
      </c>
      <c r="F10" s="160">
        <v>0.73846800000000001</v>
      </c>
      <c r="G10" s="160">
        <v>0.73846800000000001</v>
      </c>
    </row>
    <row r="11" spans="1:9" x14ac:dyDescent="0.25">
      <c r="A11" s="110">
        <v>25</v>
      </c>
      <c r="B11" s="110">
        <v>25</v>
      </c>
      <c r="C11" s="160">
        <v>0.84310099999999999</v>
      </c>
      <c r="D11" s="160">
        <v>1.2687440000000001</v>
      </c>
      <c r="E11" s="160">
        <v>1.27904</v>
      </c>
      <c r="F11" s="160">
        <v>0.94744099999999998</v>
      </c>
      <c r="G11" s="160">
        <v>0.94744099999999998</v>
      </c>
    </row>
    <row r="12" spans="1:9" x14ac:dyDescent="0.25">
      <c r="A12" s="110"/>
      <c r="B12" s="110">
        <v>26</v>
      </c>
      <c r="C12" s="160">
        <v>1.020994</v>
      </c>
      <c r="D12" s="160">
        <v>1.4586749999999999</v>
      </c>
      <c r="E12" s="160">
        <v>1.477984</v>
      </c>
      <c r="F12" s="160">
        <v>1.1901029999999999</v>
      </c>
      <c r="G12" s="160">
        <v>1.1901029999999999</v>
      </c>
    </row>
    <row r="13" spans="1:9" x14ac:dyDescent="0.25">
      <c r="A13" s="110"/>
      <c r="B13" s="110">
        <v>27</v>
      </c>
      <c r="C13" s="160">
        <v>1.19712</v>
      </c>
      <c r="D13" s="160">
        <v>1.6558930000000001</v>
      </c>
      <c r="E13" s="160">
        <v>1.6914260000000001</v>
      </c>
      <c r="F13" s="160">
        <v>1.46861</v>
      </c>
      <c r="G13" s="160">
        <v>1.46861</v>
      </c>
    </row>
    <row r="14" spans="1:9" x14ac:dyDescent="0.25">
      <c r="A14" s="110"/>
      <c r="B14" s="110">
        <v>28</v>
      </c>
      <c r="C14" s="160">
        <v>1.376152</v>
      </c>
      <c r="D14" s="160">
        <v>1.8630580000000001</v>
      </c>
      <c r="E14" s="160">
        <v>1.925103</v>
      </c>
      <c r="F14" s="160">
        <v>1.7667580000000001</v>
      </c>
      <c r="G14" s="160">
        <v>1.7667580000000001</v>
      </c>
    </row>
    <row r="15" spans="1:9" x14ac:dyDescent="0.25">
      <c r="A15" s="110"/>
      <c r="B15" s="110">
        <v>29</v>
      </c>
      <c r="C15" s="160">
        <v>1.5550600000000001</v>
      </c>
      <c r="D15" s="160">
        <v>2.0803150000000001</v>
      </c>
      <c r="E15" s="160">
        <v>2.1749710000000002</v>
      </c>
      <c r="F15" s="160">
        <v>2.079996</v>
      </c>
      <c r="G15" s="160">
        <v>2.079996</v>
      </c>
    </row>
    <row r="16" spans="1:9" x14ac:dyDescent="0.25">
      <c r="A16" s="110">
        <v>30</v>
      </c>
      <c r="B16" s="110">
        <v>30</v>
      </c>
      <c r="C16" s="160">
        <v>1.7337880000000001</v>
      </c>
      <c r="D16" s="160">
        <v>2.3025869999999999</v>
      </c>
      <c r="E16" s="160">
        <v>2.4361000000000002</v>
      </c>
      <c r="F16" s="160">
        <v>2.3948420000000001</v>
      </c>
      <c r="G16" s="160">
        <v>2.3948420000000001</v>
      </c>
    </row>
    <row r="17" spans="1:13" x14ac:dyDescent="0.25">
      <c r="A17" s="110"/>
      <c r="B17" s="110">
        <v>31</v>
      </c>
      <c r="C17" s="160">
        <v>1.906577</v>
      </c>
      <c r="D17" s="160">
        <v>2.5117159999999998</v>
      </c>
      <c r="E17" s="160">
        <v>2.7091289999999999</v>
      </c>
      <c r="F17" s="160">
        <v>2.71957</v>
      </c>
      <c r="G17" s="160">
        <v>2.71957</v>
      </c>
    </row>
    <row r="18" spans="1:13" ht="18" x14ac:dyDescent="0.25">
      <c r="A18" s="110"/>
      <c r="B18" s="110">
        <v>32</v>
      </c>
      <c r="C18" s="160">
        <v>2.0816910000000002</v>
      </c>
      <c r="D18" s="160">
        <v>2.7241390000000001</v>
      </c>
      <c r="E18" s="160">
        <v>2.983635</v>
      </c>
      <c r="F18" s="160">
        <v>3.052076</v>
      </c>
      <c r="G18" s="160">
        <v>3.052076</v>
      </c>
      <c r="I18" s="384" t="s">
        <v>224</v>
      </c>
      <c r="J18" s="385"/>
      <c r="K18" s="385"/>
      <c r="L18" s="385"/>
      <c r="M18" s="386"/>
    </row>
    <row r="19" spans="1:13" x14ac:dyDescent="0.25">
      <c r="A19" s="110"/>
      <c r="B19" s="110">
        <v>33</v>
      </c>
      <c r="C19" s="160">
        <v>2.2550669999999999</v>
      </c>
      <c r="D19" s="160">
        <v>2.942421</v>
      </c>
      <c r="E19" s="160">
        <v>3.2592509999999999</v>
      </c>
      <c r="F19" s="160">
        <v>3.3980269999999999</v>
      </c>
      <c r="G19" s="160">
        <v>3.3980269999999999</v>
      </c>
    </row>
    <row r="20" spans="1:13" x14ac:dyDescent="0.25">
      <c r="A20" s="110"/>
      <c r="B20" s="110">
        <v>34</v>
      </c>
      <c r="C20" s="160">
        <v>2.4316949999999999</v>
      </c>
      <c r="D20" s="160">
        <v>3.1648839999999998</v>
      </c>
      <c r="E20" s="160">
        <v>3.5465970000000002</v>
      </c>
      <c r="F20" s="160">
        <v>3.762823</v>
      </c>
      <c r="G20" s="160">
        <v>3.762823</v>
      </c>
    </row>
    <row r="21" spans="1:13" x14ac:dyDescent="0.25">
      <c r="A21" s="110">
        <v>35</v>
      </c>
      <c r="B21" s="110">
        <v>35</v>
      </c>
      <c r="C21" s="160">
        <v>2.615631</v>
      </c>
      <c r="D21" s="160">
        <v>3.3900649999999999</v>
      </c>
      <c r="E21" s="160">
        <v>3.8432330000000001</v>
      </c>
      <c r="F21" s="160">
        <v>4.1387900000000002</v>
      </c>
      <c r="G21" s="160"/>
    </row>
    <row r="22" spans="1:13" x14ac:dyDescent="0.25">
      <c r="A22" s="110"/>
      <c r="B22" s="110">
        <v>36</v>
      </c>
      <c r="C22" s="160">
        <v>2.8135020000000002</v>
      </c>
      <c r="D22" s="160">
        <v>3.6238899999999998</v>
      </c>
      <c r="E22" s="160">
        <v>4.1494260000000001</v>
      </c>
      <c r="F22" s="160">
        <v>4.5403180000000001</v>
      </c>
      <c r="G22" s="160"/>
    </row>
    <row r="23" spans="1:13" x14ac:dyDescent="0.25">
      <c r="A23" s="110"/>
      <c r="B23" s="110">
        <v>37</v>
      </c>
      <c r="C23" s="160">
        <v>3.0276749999999999</v>
      </c>
      <c r="D23" s="160">
        <v>3.8712550000000001</v>
      </c>
      <c r="E23" s="160">
        <v>4.47037</v>
      </c>
      <c r="F23" s="160">
        <v>4.9506209999999999</v>
      </c>
      <c r="G23" s="160"/>
    </row>
    <row r="24" spans="1:13" x14ac:dyDescent="0.25">
      <c r="A24" s="110"/>
      <c r="B24" s="110">
        <v>38</v>
      </c>
      <c r="C24" s="160">
        <v>3.252027</v>
      </c>
      <c r="D24" s="160">
        <v>4.1341609999999998</v>
      </c>
      <c r="E24" s="160">
        <v>4.7964799999999999</v>
      </c>
      <c r="F24" s="160">
        <v>5.3766489999999996</v>
      </c>
      <c r="G24" s="160"/>
    </row>
    <row r="25" spans="1:13" x14ac:dyDescent="0.25">
      <c r="A25" s="110"/>
      <c r="B25" s="110">
        <v>39</v>
      </c>
      <c r="C25" s="160">
        <v>3.4887540000000001</v>
      </c>
      <c r="D25" s="160">
        <v>4.4075110000000004</v>
      </c>
      <c r="E25" s="160">
        <v>5.1470190000000002</v>
      </c>
      <c r="F25" s="160">
        <v>5.8126769999999999</v>
      </c>
      <c r="G25" s="160"/>
    </row>
    <row r="26" spans="1:13" x14ac:dyDescent="0.25">
      <c r="A26" s="110">
        <v>40</v>
      </c>
      <c r="B26" s="110">
        <v>40</v>
      </c>
      <c r="C26" s="160">
        <v>3.7376200000000002</v>
      </c>
      <c r="D26" s="160">
        <v>4.6931390000000004</v>
      </c>
      <c r="E26" s="160">
        <v>5.5056390000000004</v>
      </c>
      <c r="F26" s="160">
        <v>6.2661150000000001</v>
      </c>
      <c r="G26" s="160"/>
    </row>
    <row r="27" spans="1:13" x14ac:dyDescent="0.25">
      <c r="A27" s="110"/>
      <c r="B27" s="110">
        <v>41</v>
      </c>
      <c r="C27" s="160">
        <v>3.9735420000000001</v>
      </c>
      <c r="D27" s="160">
        <v>4.9918389999999997</v>
      </c>
      <c r="E27" s="160">
        <v>5.8739220000000003</v>
      </c>
      <c r="F27" s="160">
        <v>6.7370039999999998</v>
      </c>
      <c r="G27" s="160"/>
    </row>
    <row r="28" spans="1:13" x14ac:dyDescent="0.25">
      <c r="A28" s="110"/>
      <c r="B28" s="110">
        <v>42</v>
      </c>
      <c r="C28" s="160">
        <v>4.219938</v>
      </c>
      <c r="D28" s="160">
        <v>5.2969109999999997</v>
      </c>
      <c r="E28" s="160">
        <v>6.2591239999999999</v>
      </c>
      <c r="F28" s="160">
        <v>7.194617</v>
      </c>
      <c r="G28" s="160"/>
    </row>
    <row r="29" spans="1:13" x14ac:dyDescent="0.25">
      <c r="A29" s="110"/>
      <c r="B29" s="110">
        <v>43</v>
      </c>
      <c r="C29" s="160">
        <v>4.4673389999999999</v>
      </c>
      <c r="D29" s="160">
        <v>5.6136869999999996</v>
      </c>
      <c r="E29" s="160">
        <v>6.6582499999999998</v>
      </c>
      <c r="F29" s="160">
        <v>7.6412870000000002</v>
      </c>
      <c r="G29" s="160"/>
    </row>
    <row r="30" spans="1:13" x14ac:dyDescent="0.25">
      <c r="A30" s="110"/>
      <c r="B30" s="110">
        <v>44</v>
      </c>
      <c r="C30" s="160">
        <v>4.722029</v>
      </c>
      <c r="D30" s="160">
        <v>5.9370349999999998</v>
      </c>
      <c r="E30" s="160">
        <v>7.0733499999999996</v>
      </c>
      <c r="F30" s="160">
        <v>8.0896609999999995</v>
      </c>
      <c r="G30" s="160"/>
    </row>
    <row r="31" spans="1:13" x14ac:dyDescent="0.25">
      <c r="A31" s="110">
        <v>45</v>
      </c>
      <c r="B31" s="110">
        <v>45</v>
      </c>
      <c r="C31" s="160">
        <v>4.9786130000000002</v>
      </c>
      <c r="D31" s="160">
        <v>6.2710869999999996</v>
      </c>
      <c r="E31" s="160">
        <v>7.5117130000000003</v>
      </c>
      <c r="F31" s="160"/>
      <c r="G31" s="160"/>
    </row>
    <row r="32" spans="1:13" x14ac:dyDescent="0.25">
      <c r="A32" s="110"/>
      <c r="B32" s="110">
        <v>46</v>
      </c>
      <c r="C32" s="160">
        <v>5.2466730000000004</v>
      </c>
      <c r="D32" s="160">
        <v>6.6156050000000004</v>
      </c>
      <c r="E32" s="160">
        <v>7.9631629999999998</v>
      </c>
      <c r="F32" s="160"/>
      <c r="G32" s="160"/>
    </row>
    <row r="33" spans="1:7" x14ac:dyDescent="0.25">
      <c r="A33" s="110"/>
      <c r="B33" s="110">
        <v>47</v>
      </c>
      <c r="C33" s="160">
        <v>5.5273459999999996</v>
      </c>
      <c r="D33" s="160">
        <v>6.9649999999999999</v>
      </c>
      <c r="E33" s="160">
        <v>8.4296659999999992</v>
      </c>
      <c r="F33" s="160"/>
      <c r="G33" s="160"/>
    </row>
    <row r="34" spans="1:7" x14ac:dyDescent="0.25">
      <c r="A34" s="110"/>
      <c r="B34" s="110">
        <v>48</v>
      </c>
      <c r="C34" s="160">
        <v>5.824999</v>
      </c>
      <c r="D34" s="160">
        <v>7.3215839999999996</v>
      </c>
      <c r="E34" s="160">
        <v>8.9054140000000004</v>
      </c>
      <c r="F34" s="160"/>
      <c r="G34" s="160"/>
    </row>
    <row r="35" spans="1:7" x14ac:dyDescent="0.25">
      <c r="A35" s="110"/>
      <c r="B35" s="110">
        <v>49</v>
      </c>
      <c r="C35" s="160">
        <v>6.1347250000000004</v>
      </c>
      <c r="D35" s="160">
        <v>7.693899</v>
      </c>
      <c r="E35" s="160">
        <v>9.3823609999999995</v>
      </c>
      <c r="F35" s="160"/>
      <c r="G35" s="160"/>
    </row>
    <row r="36" spans="1:7" x14ac:dyDescent="0.25">
      <c r="A36" s="110">
        <v>50</v>
      </c>
      <c r="B36" s="110">
        <v>50</v>
      </c>
      <c r="C36" s="160">
        <v>6.4508330000000003</v>
      </c>
      <c r="D36" s="160">
        <v>8.0696200000000005</v>
      </c>
      <c r="E36" s="160">
        <v>9.8706790000000009</v>
      </c>
      <c r="F36" s="160"/>
      <c r="G36" s="160"/>
    </row>
    <row r="37" spans="1:7" x14ac:dyDescent="0.25">
      <c r="A37" s="110"/>
      <c r="B37" s="110">
        <v>51</v>
      </c>
      <c r="C37" s="160">
        <v>6.7794179999999997</v>
      </c>
      <c r="D37" s="160">
        <v>8.4466680000000007</v>
      </c>
      <c r="E37" s="160">
        <v>10.360548</v>
      </c>
      <c r="F37" s="160"/>
      <c r="G37" s="160"/>
    </row>
    <row r="38" spans="1:7" x14ac:dyDescent="0.25">
      <c r="A38" s="110"/>
      <c r="B38" s="110">
        <v>52</v>
      </c>
      <c r="C38" s="160">
        <v>7.1138680000000001</v>
      </c>
      <c r="D38" s="160">
        <v>8.8340309999999995</v>
      </c>
      <c r="E38" s="160">
        <v>10.823496</v>
      </c>
      <c r="F38" s="160"/>
      <c r="G38" s="160"/>
    </row>
    <row r="39" spans="1:7" x14ac:dyDescent="0.25">
      <c r="A39" s="110"/>
      <c r="B39" s="110">
        <v>53</v>
      </c>
      <c r="C39" s="160">
        <v>7.446123</v>
      </c>
      <c r="D39" s="160">
        <v>9.2344600000000003</v>
      </c>
      <c r="E39" s="160">
        <v>11.270493999999999</v>
      </c>
      <c r="F39" s="160"/>
      <c r="G39" s="160"/>
    </row>
    <row r="40" spans="1:7" x14ac:dyDescent="0.25">
      <c r="A40" s="110"/>
      <c r="B40" s="110">
        <v>54</v>
      </c>
      <c r="C40" s="160">
        <v>7.7874540000000003</v>
      </c>
      <c r="D40" s="160">
        <v>9.645778</v>
      </c>
      <c r="E40" s="160">
        <v>11.724164</v>
      </c>
      <c r="F40" s="160"/>
      <c r="G40" s="160"/>
    </row>
    <row r="41" spans="1:7" x14ac:dyDescent="0.25">
      <c r="A41" s="110">
        <v>55</v>
      </c>
      <c r="B41" s="110">
        <v>55</v>
      </c>
      <c r="C41" s="160">
        <v>8.1299299999999999</v>
      </c>
      <c r="D41" s="160">
        <v>10.070506</v>
      </c>
      <c r="E41" s="160"/>
      <c r="F41" s="160"/>
      <c r="G41" s="160"/>
    </row>
    <row r="42" spans="1:7" x14ac:dyDescent="0.25">
      <c r="A42" s="110"/>
      <c r="B42" s="110">
        <v>56</v>
      </c>
      <c r="C42" s="160">
        <v>8.483136</v>
      </c>
      <c r="D42" s="160">
        <v>10.501946</v>
      </c>
      <c r="E42" s="160"/>
      <c r="F42" s="160"/>
      <c r="G42" s="160"/>
    </row>
    <row r="43" spans="1:7" x14ac:dyDescent="0.25">
      <c r="A43" s="110"/>
      <c r="B43" s="110">
        <v>57</v>
      </c>
      <c r="C43" s="160">
        <v>8.8319860000000006</v>
      </c>
      <c r="D43" s="160">
        <v>10.941144</v>
      </c>
      <c r="E43" s="160"/>
      <c r="F43" s="160"/>
      <c r="G43" s="160"/>
    </row>
    <row r="44" spans="1:7" x14ac:dyDescent="0.25">
      <c r="A44" s="110"/>
      <c r="B44" s="110">
        <v>58</v>
      </c>
      <c r="C44" s="160">
        <v>9.1880439999999997</v>
      </c>
      <c r="D44" s="160">
        <v>11.386834</v>
      </c>
      <c r="E44" s="160"/>
      <c r="F44" s="160"/>
      <c r="G44" s="160"/>
    </row>
    <row r="45" spans="1:7" x14ac:dyDescent="0.25">
      <c r="A45" s="110"/>
      <c r="B45" s="110">
        <v>59</v>
      </c>
      <c r="C45" s="160">
        <v>9.5468700000000002</v>
      </c>
      <c r="D45" s="160">
        <v>11.826033000000001</v>
      </c>
      <c r="E45" s="160"/>
      <c r="F45" s="160"/>
      <c r="G45" s="160"/>
    </row>
    <row r="46" spans="1:7" x14ac:dyDescent="0.25">
      <c r="A46" s="110">
        <v>60</v>
      </c>
      <c r="B46" s="110">
        <v>60</v>
      </c>
      <c r="C46" s="160">
        <v>9.9145649999999996</v>
      </c>
      <c r="D46" s="160">
        <v>12.26397</v>
      </c>
      <c r="E46" s="160"/>
      <c r="F46" s="160"/>
      <c r="G46" s="160"/>
    </row>
    <row r="47" spans="1:7" x14ac:dyDescent="0.25">
      <c r="A47" s="110"/>
      <c r="B47" s="110">
        <v>61</v>
      </c>
      <c r="C47" s="160">
        <v>10.271807000000001</v>
      </c>
      <c r="D47" s="160">
        <v>12.703941</v>
      </c>
      <c r="E47" s="160"/>
      <c r="F47" s="160"/>
      <c r="G47" s="160"/>
    </row>
    <row r="48" spans="1:7" x14ac:dyDescent="0.25">
      <c r="A48" s="110"/>
      <c r="B48" s="110">
        <v>62</v>
      </c>
      <c r="C48" s="160">
        <v>10.638317000000001</v>
      </c>
      <c r="D48" s="160">
        <v>13.106763000000001</v>
      </c>
      <c r="E48" s="160"/>
      <c r="F48" s="160"/>
      <c r="G48" s="160"/>
    </row>
    <row r="49" spans="1:7" x14ac:dyDescent="0.25">
      <c r="A49" s="110"/>
      <c r="B49" s="110">
        <v>63</v>
      </c>
      <c r="C49" s="160">
        <v>10.999089</v>
      </c>
      <c r="D49" s="160">
        <v>13.487579999999999</v>
      </c>
      <c r="E49" s="160"/>
      <c r="F49" s="160"/>
      <c r="G49" s="160"/>
    </row>
    <row r="50" spans="1:7" x14ac:dyDescent="0.25">
      <c r="A50" s="110"/>
      <c r="B50" s="110">
        <v>64</v>
      </c>
      <c r="C50" s="160">
        <v>11.369854999999999</v>
      </c>
      <c r="D50" s="160">
        <v>13.868122</v>
      </c>
      <c r="E50" s="160"/>
      <c r="F50" s="160"/>
      <c r="G50" s="160"/>
    </row>
    <row r="51" spans="1:7" x14ac:dyDescent="0.25">
      <c r="A51" s="110">
        <v>65</v>
      </c>
      <c r="B51" s="110">
        <v>65</v>
      </c>
      <c r="C51" s="160">
        <v>11.737425999999999</v>
      </c>
      <c r="D51" s="160"/>
      <c r="E51" s="160"/>
      <c r="F51" s="160"/>
      <c r="G51" s="160"/>
    </row>
    <row r="52" spans="1:7" x14ac:dyDescent="0.25">
      <c r="A52" s="110"/>
      <c r="B52" s="110">
        <v>66</v>
      </c>
      <c r="C52" s="160">
        <v>12.077436000000001</v>
      </c>
      <c r="D52" s="160"/>
      <c r="E52" s="160"/>
      <c r="F52" s="160"/>
      <c r="G52" s="160"/>
    </row>
    <row r="53" spans="1:7" x14ac:dyDescent="0.25">
      <c r="A53" s="110"/>
      <c r="B53" s="110">
        <v>67</v>
      </c>
      <c r="C53" s="160">
        <v>12.409857000000001</v>
      </c>
      <c r="D53" s="160"/>
      <c r="E53" s="160"/>
      <c r="F53" s="160"/>
      <c r="G53" s="160"/>
    </row>
    <row r="54" spans="1:7" x14ac:dyDescent="0.25">
      <c r="A54" s="110"/>
      <c r="B54" s="110">
        <v>68</v>
      </c>
      <c r="C54" s="160">
        <v>12.732682</v>
      </c>
      <c r="D54" s="160"/>
      <c r="E54" s="160"/>
      <c r="F54" s="160"/>
      <c r="G54" s="160"/>
    </row>
    <row r="55" spans="1:7" x14ac:dyDescent="0.25">
      <c r="A55" s="110"/>
      <c r="B55" s="110">
        <v>69</v>
      </c>
      <c r="C55" s="160">
        <v>13.049654</v>
      </c>
      <c r="D55" s="160"/>
      <c r="E55" s="160"/>
      <c r="F55" s="160"/>
      <c r="G55" s="160"/>
    </row>
    <row r="56" spans="1:7" x14ac:dyDescent="0.25">
      <c r="A56" s="110">
        <v>70</v>
      </c>
      <c r="B56" s="110">
        <v>70</v>
      </c>
      <c r="C56" s="160">
        <v>13.337039000000001</v>
      </c>
      <c r="D56" s="160"/>
      <c r="E56" s="160"/>
      <c r="F56" s="160"/>
      <c r="G56" s="160"/>
    </row>
    <row r="57" spans="1:7" x14ac:dyDescent="0.25">
      <c r="A57" s="110"/>
      <c r="B57" s="110">
        <v>71</v>
      </c>
      <c r="C57" s="160">
        <v>13.605039</v>
      </c>
      <c r="D57" s="160"/>
      <c r="E57" s="160"/>
      <c r="F57" s="160"/>
      <c r="G57" s="160"/>
    </row>
    <row r="58" spans="1:7" x14ac:dyDescent="0.25">
      <c r="A58" s="110"/>
      <c r="B58" s="110">
        <v>72</v>
      </c>
      <c r="C58" s="160">
        <v>13.862871</v>
      </c>
      <c r="D58" s="160"/>
      <c r="E58" s="160"/>
      <c r="F58" s="160"/>
      <c r="G58" s="160"/>
    </row>
    <row r="59" spans="1:7" x14ac:dyDescent="0.25">
      <c r="A59" s="110"/>
      <c r="B59" s="110">
        <v>73</v>
      </c>
      <c r="C59" s="160">
        <v>14.113841000000001</v>
      </c>
      <c r="D59" s="160"/>
      <c r="E59" s="160"/>
      <c r="F59" s="160"/>
      <c r="G59" s="160"/>
    </row>
    <row r="60" spans="1:7" x14ac:dyDescent="0.25">
      <c r="A60" s="110">
        <v>74</v>
      </c>
      <c r="B60" s="110">
        <v>74</v>
      </c>
      <c r="C60" s="160">
        <v>14.365444</v>
      </c>
      <c r="D60" s="160"/>
      <c r="E60" s="160"/>
      <c r="F60" s="160"/>
      <c r="G60" s="160"/>
    </row>
    <row r="106" s="66" customFormat="1" x14ac:dyDescent="0.25"/>
  </sheetData>
  <mergeCells count="2">
    <mergeCell ref="C1:F1"/>
    <mergeCell ref="I18:M18"/>
  </mergeCells>
  <hyperlinks>
    <hyperlink ref="I18" location="Innehållsförteckning!A1" display="Tillbaka till innehållsförteckning" xr:uid="{AF06AAF0-134C-45C6-BFD2-6E48248E775C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CB7F-BF42-40D1-8DE4-AE8D26003E20}">
  <dimension ref="A2:D67"/>
  <sheetViews>
    <sheetView showGridLines="0" zoomScaleNormal="100" workbookViewId="0">
      <selection activeCell="I31" sqref="I31"/>
    </sheetView>
  </sheetViews>
  <sheetFormatPr defaultColWidth="9.140625" defaultRowHeight="12.75" x14ac:dyDescent="0.2"/>
  <cols>
    <col min="1" max="1" width="10.7109375" style="327" customWidth="1"/>
    <col min="2" max="2" width="19.42578125" style="327" customWidth="1"/>
    <col min="3" max="35" width="10.7109375" style="327" customWidth="1"/>
    <col min="36" max="36" width="12.85546875" style="327" customWidth="1"/>
    <col min="37" max="40" width="10.7109375" style="327" customWidth="1"/>
    <col min="41" max="41" width="12.42578125" style="327" customWidth="1"/>
    <col min="42" max="42" width="13" style="327" customWidth="1"/>
    <col min="43" max="58" width="10.7109375" style="327" customWidth="1"/>
    <col min="59" max="59" width="11.5703125" style="327" customWidth="1"/>
    <col min="60" max="66" width="10.7109375" style="327" customWidth="1"/>
    <col min="67" max="16384" width="9.140625" style="327"/>
  </cols>
  <sheetData>
    <row r="2" spans="1:4" ht="24" x14ac:dyDescent="0.2">
      <c r="A2" s="322" t="s">
        <v>355</v>
      </c>
      <c r="B2" s="322" t="s">
        <v>449</v>
      </c>
      <c r="D2" s="315" t="s">
        <v>450</v>
      </c>
    </row>
    <row r="3" spans="1:4" x14ac:dyDescent="0.2">
      <c r="A3" s="328">
        <v>21916</v>
      </c>
      <c r="B3" s="329">
        <v>59.3</v>
      </c>
    </row>
    <row r="4" spans="1:4" x14ac:dyDescent="0.2">
      <c r="A4" s="328">
        <v>22282</v>
      </c>
      <c r="B4" s="98">
        <v>62.2</v>
      </c>
    </row>
    <row r="5" spans="1:4" x14ac:dyDescent="0.2">
      <c r="A5" s="328">
        <v>22647</v>
      </c>
      <c r="B5" s="98">
        <v>65.3</v>
      </c>
    </row>
    <row r="6" spans="1:4" x14ac:dyDescent="0.2">
      <c r="A6" s="328">
        <v>23012</v>
      </c>
      <c r="B6" s="98">
        <v>68.099999999999994</v>
      </c>
    </row>
    <row r="7" spans="1:4" x14ac:dyDescent="0.2">
      <c r="A7" s="328">
        <v>23377</v>
      </c>
      <c r="B7" s="98">
        <v>70.8</v>
      </c>
    </row>
    <row r="8" spans="1:4" x14ac:dyDescent="0.2">
      <c r="A8" s="328">
        <v>23743</v>
      </c>
      <c r="B8" s="98">
        <v>73.8</v>
      </c>
    </row>
    <row r="9" spans="1:4" x14ac:dyDescent="0.2">
      <c r="A9" s="328">
        <v>24108</v>
      </c>
      <c r="B9" s="98">
        <v>76</v>
      </c>
    </row>
    <row r="10" spans="1:4" x14ac:dyDescent="0.2">
      <c r="A10" s="328">
        <v>24473</v>
      </c>
      <c r="B10" s="98">
        <v>79.400000000000006</v>
      </c>
    </row>
    <row r="11" spans="1:4" x14ac:dyDescent="0.2">
      <c r="A11" s="328">
        <v>24838</v>
      </c>
      <c r="B11" s="98">
        <v>82.9</v>
      </c>
    </row>
    <row r="12" spans="1:4" x14ac:dyDescent="0.2">
      <c r="A12" s="328">
        <v>25204</v>
      </c>
      <c r="B12" s="98">
        <v>86.3</v>
      </c>
    </row>
    <row r="13" spans="1:4" x14ac:dyDescent="0.2">
      <c r="A13" s="328">
        <v>25569</v>
      </c>
      <c r="B13" s="98">
        <v>88.2</v>
      </c>
    </row>
    <row r="14" spans="1:4" x14ac:dyDescent="0.2">
      <c r="A14" s="328">
        <v>25934</v>
      </c>
      <c r="B14" s="98">
        <v>90.4</v>
      </c>
    </row>
    <row r="15" spans="1:4" x14ac:dyDescent="0.2">
      <c r="A15" s="328">
        <v>26299</v>
      </c>
      <c r="B15" s="98">
        <v>93.3</v>
      </c>
    </row>
    <row r="16" spans="1:4" x14ac:dyDescent="0.2">
      <c r="A16" s="328">
        <v>26665</v>
      </c>
      <c r="B16" s="98">
        <v>94.2</v>
      </c>
    </row>
    <row r="17" spans="1:4" x14ac:dyDescent="0.2">
      <c r="A17" s="328">
        <v>27030</v>
      </c>
      <c r="B17" s="98">
        <v>94.4</v>
      </c>
    </row>
    <row r="18" spans="1:4" x14ac:dyDescent="0.2">
      <c r="A18" s="328">
        <v>27395</v>
      </c>
      <c r="B18" s="98">
        <v>98.8</v>
      </c>
    </row>
    <row r="19" spans="1:4" x14ac:dyDescent="0.2">
      <c r="A19" s="328">
        <v>27760</v>
      </c>
      <c r="B19" s="98">
        <v>101.6</v>
      </c>
    </row>
    <row r="20" spans="1:4" x14ac:dyDescent="0.2">
      <c r="A20" s="328">
        <v>28126</v>
      </c>
      <c r="B20" s="98">
        <v>100.8</v>
      </c>
    </row>
    <row r="21" spans="1:4" s="66" customFormat="1" ht="18" x14ac:dyDescent="0.25">
      <c r="A21" s="328">
        <v>28491</v>
      </c>
      <c r="B21" s="98">
        <v>101.6</v>
      </c>
      <c r="C21" s="155"/>
      <c r="D21" s="256" t="s">
        <v>224</v>
      </c>
    </row>
    <row r="22" spans="1:4" x14ac:dyDescent="0.2">
      <c r="A22" s="328">
        <v>28856</v>
      </c>
      <c r="B22" s="98">
        <v>104.4</v>
      </c>
    </row>
    <row r="23" spans="1:4" x14ac:dyDescent="0.2">
      <c r="A23" s="328">
        <v>29221</v>
      </c>
      <c r="B23" s="98">
        <v>100.5</v>
      </c>
    </row>
    <row r="24" spans="1:4" x14ac:dyDescent="0.2">
      <c r="A24" s="328">
        <v>29587</v>
      </c>
      <c r="B24" s="98">
        <v>97.8</v>
      </c>
    </row>
    <row r="25" spans="1:4" x14ac:dyDescent="0.2">
      <c r="A25" s="328">
        <v>29952</v>
      </c>
      <c r="B25" s="98">
        <v>95.7</v>
      </c>
    </row>
    <row r="26" spans="1:4" x14ac:dyDescent="0.2">
      <c r="A26" s="328">
        <v>30317</v>
      </c>
      <c r="B26" s="98">
        <v>93.7</v>
      </c>
    </row>
    <row r="27" spans="1:4" x14ac:dyDescent="0.2">
      <c r="A27" s="328">
        <v>30682</v>
      </c>
      <c r="B27" s="98">
        <v>93.5</v>
      </c>
    </row>
    <row r="28" spans="1:4" x14ac:dyDescent="0.2">
      <c r="A28" s="328">
        <v>31048</v>
      </c>
      <c r="B28" s="98">
        <v>93.7</v>
      </c>
    </row>
    <row r="29" spans="1:4" x14ac:dyDescent="0.2">
      <c r="A29" s="328">
        <v>31413</v>
      </c>
      <c r="B29" s="98">
        <v>97.6</v>
      </c>
    </row>
    <row r="30" spans="1:4" x14ac:dyDescent="0.2">
      <c r="A30" s="328">
        <v>31778</v>
      </c>
      <c r="B30" s="98">
        <v>99.6</v>
      </c>
    </row>
    <row r="31" spans="1:4" x14ac:dyDescent="0.2">
      <c r="A31" s="328">
        <v>32143</v>
      </c>
      <c r="B31" s="98">
        <v>100.3</v>
      </c>
    </row>
    <row r="32" spans="1:4" x14ac:dyDescent="0.2">
      <c r="A32" s="328">
        <v>32509</v>
      </c>
      <c r="B32" s="98">
        <v>103.4</v>
      </c>
    </row>
    <row r="33" spans="1:2" x14ac:dyDescent="0.2">
      <c r="A33" s="328">
        <v>32874</v>
      </c>
      <c r="B33" s="98">
        <v>102.9</v>
      </c>
    </row>
    <row r="34" spans="1:2" x14ac:dyDescent="0.2">
      <c r="A34" s="328">
        <v>33239</v>
      </c>
      <c r="B34" s="98">
        <v>99.4</v>
      </c>
    </row>
    <row r="35" spans="1:2" x14ac:dyDescent="0.2">
      <c r="A35" s="328">
        <v>33604</v>
      </c>
      <c r="B35" s="98">
        <v>100.7</v>
      </c>
    </row>
    <row r="36" spans="1:2" x14ac:dyDescent="0.2">
      <c r="A36" s="328">
        <v>33970</v>
      </c>
      <c r="B36" s="98">
        <v>99</v>
      </c>
    </row>
    <row r="37" spans="1:2" x14ac:dyDescent="0.2">
      <c r="A37" s="328">
        <v>34335</v>
      </c>
      <c r="B37" s="98">
        <v>99.2</v>
      </c>
    </row>
    <row r="38" spans="1:2" x14ac:dyDescent="0.2">
      <c r="A38" s="328">
        <v>34700</v>
      </c>
      <c r="B38" s="98">
        <v>100</v>
      </c>
    </row>
    <row r="39" spans="1:2" x14ac:dyDescent="0.2">
      <c r="A39" s="328">
        <v>35065</v>
      </c>
      <c r="B39" s="98">
        <v>105.5</v>
      </c>
    </row>
    <row r="40" spans="1:2" x14ac:dyDescent="0.2">
      <c r="A40" s="328">
        <v>35431</v>
      </c>
      <c r="B40" s="98">
        <v>109.7</v>
      </c>
    </row>
    <row r="41" spans="1:2" x14ac:dyDescent="0.2">
      <c r="A41" s="328">
        <v>35796</v>
      </c>
      <c r="B41" s="98">
        <v>113.9</v>
      </c>
    </row>
    <row r="42" spans="1:2" x14ac:dyDescent="0.2">
      <c r="A42" s="328">
        <v>36161</v>
      </c>
      <c r="B42" s="98">
        <v>117.3</v>
      </c>
    </row>
    <row r="43" spans="1:2" x14ac:dyDescent="0.2">
      <c r="A43" s="328">
        <v>36526</v>
      </c>
      <c r="B43" s="98">
        <v>120.5</v>
      </c>
    </row>
    <row r="44" spans="1:2" x14ac:dyDescent="0.2">
      <c r="A44" s="328">
        <v>36892</v>
      </c>
      <c r="B44" s="98">
        <v>122.8</v>
      </c>
    </row>
    <row r="45" spans="1:2" x14ac:dyDescent="0.2">
      <c r="A45" s="328">
        <v>37257</v>
      </c>
      <c r="B45" s="98">
        <v>125.1</v>
      </c>
    </row>
    <row r="46" spans="1:2" x14ac:dyDescent="0.2">
      <c r="A46" s="328">
        <v>37622</v>
      </c>
      <c r="B46" s="98">
        <v>127</v>
      </c>
    </row>
    <row r="47" spans="1:2" x14ac:dyDescent="0.2">
      <c r="A47" s="328">
        <v>37987</v>
      </c>
      <c r="B47" s="98">
        <v>130.69999999999999</v>
      </c>
    </row>
    <row r="48" spans="1:2" x14ac:dyDescent="0.2">
      <c r="A48" s="328">
        <v>38353</v>
      </c>
      <c r="B48" s="98">
        <v>134.19999999999999</v>
      </c>
    </row>
    <row r="49" spans="1:3" x14ac:dyDescent="0.2">
      <c r="A49" s="328">
        <v>38718</v>
      </c>
      <c r="B49" s="98">
        <v>136.4</v>
      </c>
    </row>
    <row r="50" spans="1:3" x14ac:dyDescent="0.2">
      <c r="A50" s="328">
        <v>39083</v>
      </c>
      <c r="B50" s="98">
        <v>137.9</v>
      </c>
    </row>
    <row r="51" spans="1:3" x14ac:dyDescent="0.2">
      <c r="A51" s="328">
        <v>39448</v>
      </c>
      <c r="B51" s="98">
        <v>138.9</v>
      </c>
    </row>
    <row r="52" spans="1:3" x14ac:dyDescent="0.2">
      <c r="A52" s="328">
        <v>39814</v>
      </c>
      <c r="B52" s="98">
        <v>144.1</v>
      </c>
    </row>
    <row r="53" spans="1:3" x14ac:dyDescent="0.2">
      <c r="A53" s="328">
        <v>40179</v>
      </c>
      <c r="B53" s="98">
        <v>146</v>
      </c>
    </row>
    <row r="54" spans="1:3" x14ac:dyDescent="0.2">
      <c r="A54" s="328">
        <v>40544</v>
      </c>
      <c r="B54" s="98">
        <v>145.69999999999999</v>
      </c>
    </row>
    <row r="55" spans="1:3" x14ac:dyDescent="0.2">
      <c r="A55" s="328">
        <v>40909</v>
      </c>
      <c r="B55" s="98">
        <v>148.69999999999999</v>
      </c>
    </row>
    <row r="56" spans="1:3" x14ac:dyDescent="0.2">
      <c r="A56" s="328">
        <v>41275</v>
      </c>
      <c r="B56" s="98">
        <v>152.5</v>
      </c>
    </row>
    <row r="57" spans="1:3" x14ac:dyDescent="0.2">
      <c r="A57" s="328">
        <v>41640</v>
      </c>
      <c r="B57" s="98">
        <v>157</v>
      </c>
    </row>
    <row r="58" spans="1:3" x14ac:dyDescent="0.2">
      <c r="A58" s="328">
        <v>42005</v>
      </c>
      <c r="B58" s="98">
        <v>160.9</v>
      </c>
    </row>
    <row r="59" spans="1:3" x14ac:dyDescent="0.2">
      <c r="A59" s="328">
        <v>42370</v>
      </c>
      <c r="B59" s="98">
        <v>163.19999999999999</v>
      </c>
    </row>
    <row r="60" spans="1:3" x14ac:dyDescent="0.2">
      <c r="A60" s="328">
        <v>42736</v>
      </c>
      <c r="B60" s="98">
        <v>164</v>
      </c>
    </row>
    <row r="61" spans="1:3" x14ac:dyDescent="0.2">
      <c r="A61" s="328">
        <v>43101</v>
      </c>
      <c r="B61" s="98">
        <v>165</v>
      </c>
    </row>
    <row r="62" spans="1:3" x14ac:dyDescent="0.2">
      <c r="A62" s="328">
        <v>43466</v>
      </c>
      <c r="B62" s="98">
        <v>166.3</v>
      </c>
    </row>
    <row r="63" spans="1:3" x14ac:dyDescent="0.2">
      <c r="A63" s="328">
        <v>43831</v>
      </c>
      <c r="B63" s="98">
        <v>168.9</v>
      </c>
      <c r="C63" s="363"/>
    </row>
    <row r="64" spans="1:3" x14ac:dyDescent="0.2">
      <c r="A64" s="328">
        <v>44197</v>
      </c>
      <c r="B64" s="98">
        <v>169.7</v>
      </c>
    </row>
    <row r="65" spans="1:3" x14ac:dyDescent="0.2">
      <c r="A65" s="328">
        <v>44562</v>
      </c>
      <c r="B65" s="98">
        <v>161</v>
      </c>
    </row>
    <row r="66" spans="1:3" x14ac:dyDescent="0.2">
      <c r="A66" s="328">
        <v>44927</v>
      </c>
      <c r="B66" s="98">
        <v>153.69999999999999</v>
      </c>
      <c r="C66" s="363"/>
    </row>
    <row r="67" spans="1:3" x14ac:dyDescent="0.2">
      <c r="A67" s="330">
        <v>45292</v>
      </c>
      <c r="B67" s="100">
        <v>155.5</v>
      </c>
      <c r="C67" s="363"/>
    </row>
  </sheetData>
  <hyperlinks>
    <hyperlink ref="D21" location="Innehållsförteckning!A1" display="Tillbaka till innehållsförteckning" xr:uid="{B93C17D7-CFAD-4618-8109-CC54870C84DD}"/>
  </hyperlinks>
  <pageMargins left="0.75" right="0.75" top="1" bottom="1" header="0.5" footer="0.5"/>
  <pageSetup paperSize="9" orientation="landscape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C5FE-E23B-4EA2-A5D3-7C02CCE9026F}">
  <dimension ref="A1:AJ296"/>
  <sheetViews>
    <sheetView showGridLines="0" workbookViewId="0"/>
  </sheetViews>
  <sheetFormatPr defaultRowHeight="15" x14ac:dyDescent="0.25"/>
  <cols>
    <col min="1" max="1" width="13.28515625" customWidth="1"/>
    <col min="2" max="2" width="15.28515625" customWidth="1"/>
    <col min="6" max="6" width="1.42578125" style="426" customWidth="1"/>
    <col min="9" max="9" width="1.42578125" style="426" customWidth="1"/>
    <col min="13" max="13" width="1.42578125" style="426" customWidth="1"/>
    <col min="16" max="16" width="10.7109375" customWidth="1"/>
    <col min="17" max="17" width="1.42578125" style="426" customWidth="1"/>
    <col min="21" max="21" width="1.42578125" style="426" customWidth="1"/>
    <col min="25" max="25" width="1.42578125" style="426" customWidth="1"/>
    <col min="29" max="29" width="1.42578125" style="426" customWidth="1"/>
    <col min="33" max="33" width="1.42578125" style="426" customWidth="1"/>
  </cols>
  <sheetData>
    <row r="1" spans="1:36" ht="18" x14ac:dyDescent="0.25">
      <c r="A1" s="61" t="s">
        <v>549</v>
      </c>
      <c r="L1" s="384" t="s">
        <v>224</v>
      </c>
      <c r="M1" s="385"/>
      <c r="N1" s="385"/>
      <c r="O1" s="385"/>
      <c r="P1" s="386"/>
    </row>
    <row r="2" spans="1:36" ht="18" x14ac:dyDescent="0.25">
      <c r="A2" s="167" t="s">
        <v>196</v>
      </c>
      <c r="L2" s="369"/>
      <c r="M2" s="370"/>
      <c r="N2" s="370"/>
      <c r="O2" s="370"/>
      <c r="P2" s="371"/>
    </row>
    <row r="3" spans="1:36" x14ac:dyDescent="0.25">
      <c r="A3" s="375"/>
      <c r="B3" s="375"/>
      <c r="C3" s="418" t="s">
        <v>900</v>
      </c>
      <c r="D3" s="419"/>
      <c r="E3" s="419"/>
      <c r="F3" s="423"/>
      <c r="G3" s="418" t="s">
        <v>55</v>
      </c>
      <c r="H3" s="419"/>
      <c r="I3" s="423"/>
      <c r="J3" s="418" t="s">
        <v>901</v>
      </c>
      <c r="K3" s="419"/>
      <c r="L3" s="419"/>
      <c r="M3" s="423"/>
      <c r="N3" s="418" t="s">
        <v>902</v>
      </c>
      <c r="O3" s="419"/>
      <c r="P3" s="419"/>
      <c r="Q3" s="423"/>
      <c r="R3" s="418" t="s">
        <v>903</v>
      </c>
      <c r="S3" s="419"/>
      <c r="T3" s="419"/>
      <c r="U3" s="423"/>
      <c r="V3" s="418" t="s">
        <v>904</v>
      </c>
      <c r="W3" s="419"/>
      <c r="X3" s="419"/>
      <c r="Y3" s="423"/>
      <c r="Z3" s="418" t="s">
        <v>915</v>
      </c>
      <c r="AA3" s="418"/>
      <c r="AB3" s="418"/>
      <c r="AC3" s="423"/>
      <c r="AD3" s="418" t="s">
        <v>905</v>
      </c>
      <c r="AE3" s="419"/>
      <c r="AF3" s="419"/>
      <c r="AG3" s="423"/>
      <c r="AH3" s="418" t="s">
        <v>906</v>
      </c>
      <c r="AI3" s="419"/>
      <c r="AJ3" s="419"/>
    </row>
    <row r="4" spans="1:36" ht="24" x14ac:dyDescent="0.25">
      <c r="A4" s="378" t="s">
        <v>857</v>
      </c>
      <c r="B4" s="378" t="s">
        <v>894</v>
      </c>
      <c r="C4" s="375" t="s">
        <v>32</v>
      </c>
      <c r="D4" s="375" t="s">
        <v>33</v>
      </c>
      <c r="E4" s="375" t="s">
        <v>34</v>
      </c>
      <c r="F4" s="379"/>
      <c r="G4" s="375" t="s">
        <v>47</v>
      </c>
      <c r="H4" s="375" t="s">
        <v>43</v>
      </c>
      <c r="I4" s="379"/>
      <c r="J4" s="375" t="s">
        <v>32</v>
      </c>
      <c r="K4" s="375" t="s">
        <v>33</v>
      </c>
      <c r="L4" s="375" t="s">
        <v>34</v>
      </c>
      <c r="M4" s="379"/>
      <c r="N4" s="375" t="s">
        <v>32</v>
      </c>
      <c r="O4" s="375" t="s">
        <v>33</v>
      </c>
      <c r="P4" s="375" t="s">
        <v>34</v>
      </c>
      <c r="Q4" s="379"/>
      <c r="R4" s="375" t="s">
        <v>32</v>
      </c>
      <c r="S4" s="375" t="s">
        <v>33</v>
      </c>
      <c r="T4" s="375" t="s">
        <v>34</v>
      </c>
      <c r="U4" s="379"/>
      <c r="V4" s="375" t="s">
        <v>32</v>
      </c>
      <c r="W4" s="375" t="s">
        <v>33</v>
      </c>
      <c r="X4" s="375" t="s">
        <v>34</v>
      </c>
      <c r="Y4" s="379"/>
      <c r="Z4" s="375" t="s">
        <v>32</v>
      </c>
      <c r="AA4" s="375" t="s">
        <v>33</v>
      </c>
      <c r="AB4" s="375" t="s">
        <v>34</v>
      </c>
      <c r="AC4" s="379"/>
      <c r="AD4" s="375" t="s">
        <v>32</v>
      </c>
      <c r="AE4" s="375" t="s">
        <v>33</v>
      </c>
      <c r="AF4" s="375" t="s">
        <v>34</v>
      </c>
      <c r="AG4" s="379"/>
      <c r="AH4" s="375" t="s">
        <v>32</v>
      </c>
      <c r="AI4" s="375" t="s">
        <v>33</v>
      </c>
      <c r="AJ4" s="375" t="s">
        <v>34</v>
      </c>
    </row>
    <row r="5" spans="1:36" ht="24" hidden="1" x14ac:dyDescent="0.25">
      <c r="A5" s="380" t="s">
        <v>910</v>
      </c>
      <c r="B5" s="380" t="s">
        <v>911</v>
      </c>
      <c r="C5" s="223" t="s">
        <v>16</v>
      </c>
      <c r="D5" s="223" t="s">
        <v>880</v>
      </c>
      <c r="E5" s="223" t="s">
        <v>881</v>
      </c>
      <c r="F5" s="424"/>
      <c r="G5" s="223" t="s">
        <v>551</v>
      </c>
      <c r="H5" s="223" t="s">
        <v>892</v>
      </c>
      <c r="I5" s="424"/>
      <c r="J5" s="223" t="s">
        <v>907</v>
      </c>
      <c r="K5" s="223" t="s">
        <v>882</v>
      </c>
      <c r="L5" s="223" t="s">
        <v>883</v>
      </c>
      <c r="M5" s="424"/>
      <c r="N5" s="223" t="s">
        <v>895</v>
      </c>
      <c r="O5" s="223" t="s">
        <v>908</v>
      </c>
      <c r="P5" s="223" t="s">
        <v>909</v>
      </c>
      <c r="Q5" s="424"/>
      <c r="R5" s="223" t="s">
        <v>896</v>
      </c>
      <c r="S5" s="223" t="s">
        <v>884</v>
      </c>
      <c r="T5" s="223" t="s">
        <v>885</v>
      </c>
      <c r="U5" s="424"/>
      <c r="V5" s="223" t="s">
        <v>898</v>
      </c>
      <c r="W5" s="223" t="s">
        <v>886</v>
      </c>
      <c r="X5" s="223" t="s">
        <v>887</v>
      </c>
      <c r="Y5" s="424"/>
      <c r="Z5" s="223" t="s">
        <v>899</v>
      </c>
      <c r="AA5" s="223" t="s">
        <v>890</v>
      </c>
      <c r="AB5" s="223" t="s">
        <v>891</v>
      </c>
      <c r="AC5" s="424"/>
      <c r="AD5" s="223" t="s">
        <v>897</v>
      </c>
      <c r="AE5" s="223" t="s">
        <v>888</v>
      </c>
      <c r="AF5" s="223" t="s">
        <v>889</v>
      </c>
      <c r="AG5" s="424"/>
      <c r="AH5" s="223" t="s">
        <v>912</v>
      </c>
      <c r="AI5" s="223" t="s">
        <v>913</v>
      </c>
      <c r="AJ5" s="223" t="s">
        <v>914</v>
      </c>
    </row>
    <row r="6" spans="1:36" x14ac:dyDescent="0.25">
      <c r="A6" s="221" t="s">
        <v>893</v>
      </c>
      <c r="B6" s="221" t="s">
        <v>858</v>
      </c>
      <c r="C6" s="381">
        <v>371000</v>
      </c>
      <c r="D6" s="381">
        <v>416000</v>
      </c>
      <c r="E6" s="382">
        <v>326000</v>
      </c>
      <c r="F6" s="425"/>
      <c r="G6" s="383">
        <v>21.6</v>
      </c>
      <c r="H6" s="383">
        <v>17.600000000000001</v>
      </c>
      <c r="I6" s="425"/>
      <c r="J6" s="420">
        <v>4.07</v>
      </c>
      <c r="K6" s="420">
        <v>4.34</v>
      </c>
      <c r="L6" s="420">
        <v>3.73</v>
      </c>
      <c r="M6" s="425"/>
      <c r="N6" s="383">
        <v>42</v>
      </c>
      <c r="O6" s="383">
        <v>36.9</v>
      </c>
      <c r="P6" s="383">
        <v>47.1</v>
      </c>
      <c r="Q6" s="425"/>
      <c r="R6" s="383">
        <v>22.9</v>
      </c>
      <c r="S6" s="383">
        <v>22.8</v>
      </c>
      <c r="T6" s="383">
        <v>23</v>
      </c>
      <c r="U6" s="425"/>
      <c r="V6" s="422">
        <v>64.5</v>
      </c>
      <c r="W6" s="422">
        <v>67.3</v>
      </c>
      <c r="X6" s="383">
        <v>61.7</v>
      </c>
      <c r="Y6" s="425"/>
      <c r="Z6" s="383">
        <v>16.899999999999999</v>
      </c>
      <c r="AA6" s="383">
        <v>18.7</v>
      </c>
      <c r="AB6" s="383">
        <v>15.1</v>
      </c>
      <c r="AC6" s="425"/>
      <c r="AD6" s="422">
        <v>22.5</v>
      </c>
      <c r="AE6" s="422">
        <v>20</v>
      </c>
      <c r="AF6" s="383">
        <v>25</v>
      </c>
      <c r="AG6" s="425"/>
      <c r="AH6" s="422">
        <v>7.3</v>
      </c>
      <c r="AI6" s="422">
        <v>10.3</v>
      </c>
      <c r="AJ6" s="383">
        <v>4.2</v>
      </c>
    </row>
    <row r="7" spans="1:36" x14ac:dyDescent="0.25">
      <c r="A7" s="376" t="s">
        <v>553</v>
      </c>
      <c r="B7" s="376" t="s">
        <v>552</v>
      </c>
      <c r="C7" s="373">
        <v>360000</v>
      </c>
      <c r="D7" s="373">
        <v>397000</v>
      </c>
      <c r="E7" s="373">
        <v>324000</v>
      </c>
      <c r="F7" s="373"/>
      <c r="G7" s="374">
        <v>18.3</v>
      </c>
      <c r="H7" s="374">
        <v>18.2</v>
      </c>
      <c r="I7" s="373"/>
      <c r="J7" s="421">
        <v>4.59</v>
      </c>
      <c r="K7" s="421">
        <v>4.84</v>
      </c>
      <c r="L7" s="421">
        <v>4.25</v>
      </c>
      <c r="M7" s="373"/>
      <c r="N7" s="374">
        <v>40.700000000000003</v>
      </c>
      <c r="O7" s="374">
        <v>36.700000000000003</v>
      </c>
      <c r="P7" s="374">
        <v>44.8</v>
      </c>
      <c r="Q7" s="373"/>
      <c r="R7" s="374">
        <v>42.2</v>
      </c>
      <c r="S7" s="374">
        <v>42.5</v>
      </c>
      <c r="T7" s="374">
        <v>41.9</v>
      </c>
      <c r="U7" s="373"/>
      <c r="V7" s="374">
        <v>67.099999999999994</v>
      </c>
      <c r="W7" s="374">
        <v>70.400000000000006</v>
      </c>
      <c r="X7" s="374">
        <v>63.8</v>
      </c>
      <c r="Y7" s="373"/>
      <c r="Z7" s="374">
        <v>21.7</v>
      </c>
      <c r="AA7" s="374">
        <v>22.5</v>
      </c>
      <c r="AB7" s="374">
        <v>20.9</v>
      </c>
      <c r="AC7" s="373"/>
      <c r="AD7" s="374">
        <v>19</v>
      </c>
      <c r="AE7" s="374">
        <v>16.3</v>
      </c>
      <c r="AF7" s="374">
        <v>21.8</v>
      </c>
      <c r="AG7" s="373"/>
      <c r="AH7" s="374">
        <v>6.1</v>
      </c>
      <c r="AI7" s="374">
        <v>8.6999999999999993</v>
      </c>
      <c r="AJ7" s="374">
        <v>3.4</v>
      </c>
    </row>
    <row r="8" spans="1:36" x14ac:dyDescent="0.25">
      <c r="A8" s="376" t="s">
        <v>554</v>
      </c>
      <c r="B8" s="376" t="s">
        <v>552</v>
      </c>
      <c r="C8" s="373">
        <v>421000</v>
      </c>
      <c r="D8" s="373">
        <v>472000</v>
      </c>
      <c r="E8" s="373">
        <v>371000</v>
      </c>
      <c r="F8" s="373"/>
      <c r="G8" s="374">
        <v>21.5</v>
      </c>
      <c r="H8" s="374">
        <v>18.7</v>
      </c>
      <c r="I8" s="373"/>
      <c r="J8" s="421">
        <v>4.3600000000000003</v>
      </c>
      <c r="K8" s="421">
        <v>4.71</v>
      </c>
      <c r="L8" s="421">
        <v>3.93</v>
      </c>
      <c r="M8" s="373"/>
      <c r="N8" s="374">
        <v>45.5</v>
      </c>
      <c r="O8" s="374">
        <v>39.9</v>
      </c>
      <c r="P8" s="374">
        <v>51</v>
      </c>
      <c r="Q8" s="373"/>
      <c r="R8" s="374">
        <v>19.7</v>
      </c>
      <c r="S8" s="374">
        <v>19.2</v>
      </c>
      <c r="T8" s="374">
        <v>20.2</v>
      </c>
      <c r="U8" s="373"/>
      <c r="V8" s="374">
        <v>70.900000000000006</v>
      </c>
      <c r="W8" s="374">
        <v>72.900000000000006</v>
      </c>
      <c r="X8" s="374">
        <v>68.900000000000006</v>
      </c>
      <c r="Y8" s="373"/>
      <c r="Z8" s="374">
        <v>26</v>
      </c>
      <c r="AA8" s="374">
        <v>27.1</v>
      </c>
      <c r="AB8" s="374">
        <v>25</v>
      </c>
      <c r="AC8" s="373"/>
      <c r="AD8" s="374">
        <v>18.600000000000001</v>
      </c>
      <c r="AE8" s="374">
        <v>16.3</v>
      </c>
      <c r="AF8" s="374">
        <v>20.9</v>
      </c>
      <c r="AG8" s="373"/>
      <c r="AH8" s="374">
        <v>8.9</v>
      </c>
      <c r="AI8" s="374">
        <v>12.2</v>
      </c>
      <c r="AJ8" s="374">
        <v>5.6</v>
      </c>
    </row>
    <row r="9" spans="1:36" x14ac:dyDescent="0.25">
      <c r="A9" s="376" t="s">
        <v>555</v>
      </c>
      <c r="B9" s="376" t="s">
        <v>552</v>
      </c>
      <c r="C9" s="373">
        <v>465000</v>
      </c>
      <c r="D9" s="373">
        <v>540000</v>
      </c>
      <c r="E9" s="373">
        <v>388000</v>
      </c>
      <c r="F9" s="373"/>
      <c r="G9" s="374">
        <v>28.3</v>
      </c>
      <c r="H9" s="374">
        <v>18.3</v>
      </c>
      <c r="I9" s="373"/>
      <c r="J9" s="421">
        <v>4.58</v>
      </c>
      <c r="K9" s="421">
        <v>5.0199999999999996</v>
      </c>
      <c r="L9" s="421">
        <v>4.05</v>
      </c>
      <c r="M9" s="373"/>
      <c r="N9" s="374">
        <v>44.2</v>
      </c>
      <c r="O9" s="374">
        <v>38.6</v>
      </c>
      <c r="P9" s="374">
        <v>50</v>
      </c>
      <c r="Q9" s="373"/>
      <c r="R9" s="374">
        <v>20.6</v>
      </c>
      <c r="S9" s="374">
        <v>19.8</v>
      </c>
      <c r="T9" s="374">
        <v>21.4</v>
      </c>
      <c r="U9" s="373"/>
      <c r="V9" s="374">
        <v>68.7</v>
      </c>
      <c r="W9" s="374">
        <v>70.2</v>
      </c>
      <c r="X9" s="374">
        <v>67.2</v>
      </c>
      <c r="Y9" s="373"/>
      <c r="Z9" s="374">
        <v>24.4</v>
      </c>
      <c r="AA9" s="374">
        <v>24.7</v>
      </c>
      <c r="AB9" s="374">
        <v>24.1</v>
      </c>
      <c r="AC9" s="373"/>
      <c r="AD9" s="374">
        <v>21.1</v>
      </c>
      <c r="AE9" s="374">
        <v>19.100000000000001</v>
      </c>
      <c r="AF9" s="374">
        <v>23.1</v>
      </c>
      <c r="AG9" s="373"/>
      <c r="AH9" s="374">
        <v>10.1</v>
      </c>
      <c r="AI9" s="374">
        <v>13.9</v>
      </c>
      <c r="AJ9" s="374">
        <v>6.3</v>
      </c>
    </row>
    <row r="10" spans="1:36" x14ac:dyDescent="0.25">
      <c r="A10" s="376" t="s">
        <v>556</v>
      </c>
      <c r="B10" s="376" t="s">
        <v>552</v>
      </c>
      <c r="C10" s="373">
        <v>458000</v>
      </c>
      <c r="D10" s="373">
        <v>530000</v>
      </c>
      <c r="E10" s="373">
        <v>387000</v>
      </c>
      <c r="F10" s="373"/>
      <c r="G10" s="374">
        <v>26.9</v>
      </c>
      <c r="H10" s="374">
        <v>16.100000000000001</v>
      </c>
      <c r="I10" s="373"/>
      <c r="J10" s="421">
        <v>4.42</v>
      </c>
      <c r="K10" s="421">
        <v>4.88</v>
      </c>
      <c r="L10" s="421">
        <v>3.94</v>
      </c>
      <c r="M10" s="373"/>
      <c r="N10" s="374">
        <v>44.1</v>
      </c>
      <c r="O10" s="374">
        <v>38.4</v>
      </c>
      <c r="P10" s="374">
        <v>49.8</v>
      </c>
      <c r="Q10" s="373"/>
      <c r="R10" s="374">
        <v>16.399999999999999</v>
      </c>
      <c r="S10" s="374">
        <v>15.7</v>
      </c>
      <c r="T10" s="374">
        <v>17.2</v>
      </c>
      <c r="U10" s="373"/>
      <c r="V10" s="374">
        <v>69.3</v>
      </c>
      <c r="W10" s="374">
        <v>70.900000000000006</v>
      </c>
      <c r="X10" s="374">
        <v>67.8</v>
      </c>
      <c r="Y10" s="373"/>
      <c r="Z10" s="374">
        <v>24</v>
      </c>
      <c r="AA10" s="374">
        <v>23.4</v>
      </c>
      <c r="AB10" s="374">
        <v>24.5</v>
      </c>
      <c r="AC10" s="373"/>
      <c r="AD10" s="374">
        <v>20.9</v>
      </c>
      <c r="AE10" s="374">
        <v>19.399999999999999</v>
      </c>
      <c r="AF10" s="374">
        <v>22.5</v>
      </c>
      <c r="AG10" s="373"/>
      <c r="AH10" s="374">
        <v>12</v>
      </c>
      <c r="AI10" s="374">
        <v>16.7</v>
      </c>
      <c r="AJ10" s="374">
        <v>7.3</v>
      </c>
    </row>
    <row r="11" spans="1:36" x14ac:dyDescent="0.25">
      <c r="A11" s="376" t="s">
        <v>557</v>
      </c>
      <c r="B11" s="376" t="s">
        <v>552</v>
      </c>
      <c r="C11" s="373">
        <v>362000</v>
      </c>
      <c r="D11" s="373">
        <v>398000</v>
      </c>
      <c r="E11" s="373">
        <v>325000</v>
      </c>
      <c r="F11" s="373"/>
      <c r="G11" s="374">
        <v>18.3</v>
      </c>
      <c r="H11" s="374">
        <v>17.100000000000001</v>
      </c>
      <c r="I11" s="373"/>
      <c r="J11" s="421">
        <v>4.63</v>
      </c>
      <c r="K11" s="421">
        <v>4.8899999999999997</v>
      </c>
      <c r="L11" s="421">
        <v>4.29</v>
      </c>
      <c r="M11" s="373"/>
      <c r="N11" s="374">
        <v>45.6</v>
      </c>
      <c r="O11" s="374">
        <v>41.8</v>
      </c>
      <c r="P11" s="374">
        <v>49.5</v>
      </c>
      <c r="Q11" s="373"/>
      <c r="R11" s="374">
        <v>43.1</v>
      </c>
      <c r="S11" s="374">
        <v>43.5</v>
      </c>
      <c r="T11" s="374">
        <v>42.6</v>
      </c>
      <c r="U11" s="373"/>
      <c r="V11" s="374">
        <v>67.099999999999994</v>
      </c>
      <c r="W11" s="374">
        <v>69.900000000000006</v>
      </c>
      <c r="X11" s="374">
        <v>64.3</v>
      </c>
      <c r="Y11" s="373"/>
      <c r="Z11" s="374">
        <v>22.4</v>
      </c>
      <c r="AA11" s="374">
        <v>24.1</v>
      </c>
      <c r="AB11" s="374">
        <v>20.7</v>
      </c>
      <c r="AC11" s="373"/>
      <c r="AD11" s="374">
        <v>18.3</v>
      </c>
      <c r="AE11" s="374">
        <v>16.100000000000001</v>
      </c>
      <c r="AF11" s="374">
        <v>20.6</v>
      </c>
      <c r="AG11" s="373"/>
      <c r="AH11" s="374">
        <v>5.5</v>
      </c>
      <c r="AI11" s="374">
        <v>7.9</v>
      </c>
      <c r="AJ11" s="374">
        <v>3.1</v>
      </c>
    </row>
    <row r="12" spans="1:36" x14ac:dyDescent="0.25">
      <c r="A12" s="376" t="s">
        <v>558</v>
      </c>
      <c r="B12" s="376" t="s">
        <v>552</v>
      </c>
      <c r="C12" s="373">
        <v>505000</v>
      </c>
      <c r="D12" s="373">
        <v>582000</v>
      </c>
      <c r="E12" s="373">
        <v>430000</v>
      </c>
      <c r="F12" s="373"/>
      <c r="G12" s="374">
        <v>26</v>
      </c>
      <c r="H12" s="374">
        <v>18.399999999999999</v>
      </c>
      <c r="I12" s="373"/>
      <c r="J12" s="421">
        <v>4.63</v>
      </c>
      <c r="K12" s="421">
        <v>5.26</v>
      </c>
      <c r="L12" s="421">
        <v>4.0199999999999996</v>
      </c>
      <c r="M12" s="373"/>
      <c r="N12" s="374">
        <v>48.9</v>
      </c>
      <c r="O12" s="374">
        <v>42.7</v>
      </c>
      <c r="P12" s="374">
        <v>55</v>
      </c>
      <c r="Q12" s="373"/>
      <c r="R12" s="374">
        <v>15.8</v>
      </c>
      <c r="S12" s="374">
        <v>15.4</v>
      </c>
      <c r="T12" s="374">
        <v>16.2</v>
      </c>
      <c r="U12" s="373"/>
      <c r="V12" s="374">
        <v>68.599999999999994</v>
      </c>
      <c r="W12" s="374">
        <v>70.099999999999994</v>
      </c>
      <c r="X12" s="374">
        <v>67.099999999999994</v>
      </c>
      <c r="Y12" s="373"/>
      <c r="Z12" s="374">
        <v>24.9</v>
      </c>
      <c r="AA12" s="374">
        <v>24.8</v>
      </c>
      <c r="AB12" s="374">
        <v>24.9</v>
      </c>
      <c r="AC12" s="373"/>
      <c r="AD12" s="374">
        <v>21.3</v>
      </c>
      <c r="AE12" s="374">
        <v>19.600000000000001</v>
      </c>
      <c r="AF12" s="374">
        <v>22.9</v>
      </c>
      <c r="AG12" s="373"/>
      <c r="AH12" s="374">
        <v>12</v>
      </c>
      <c r="AI12" s="374">
        <v>16.5</v>
      </c>
      <c r="AJ12" s="374">
        <v>7.5</v>
      </c>
    </row>
    <row r="13" spans="1:36" x14ac:dyDescent="0.25">
      <c r="A13" s="376" t="s">
        <v>559</v>
      </c>
      <c r="B13" s="376" t="s">
        <v>552</v>
      </c>
      <c r="C13" s="373">
        <v>383000</v>
      </c>
      <c r="D13" s="373">
        <v>421000</v>
      </c>
      <c r="E13" s="373">
        <v>346000</v>
      </c>
      <c r="F13" s="373"/>
      <c r="G13" s="374">
        <v>17.8</v>
      </c>
      <c r="H13" s="374">
        <v>15.1</v>
      </c>
      <c r="I13" s="373"/>
      <c r="J13" s="421">
        <v>5.25</v>
      </c>
      <c r="K13" s="421">
        <v>5.86</v>
      </c>
      <c r="L13" s="421">
        <v>4.67</v>
      </c>
      <c r="M13" s="373"/>
      <c r="N13" s="374">
        <v>46</v>
      </c>
      <c r="O13" s="374">
        <v>41.6</v>
      </c>
      <c r="P13" s="374">
        <v>50.5</v>
      </c>
      <c r="Q13" s="373"/>
      <c r="R13" s="374">
        <v>37.700000000000003</v>
      </c>
      <c r="S13" s="374">
        <v>37.6</v>
      </c>
      <c r="T13" s="374">
        <v>37.799999999999997</v>
      </c>
      <c r="U13" s="373"/>
      <c r="V13" s="374">
        <v>68.099999999999994</v>
      </c>
      <c r="W13" s="374">
        <v>69.900000000000006</v>
      </c>
      <c r="X13" s="374">
        <v>66.400000000000006</v>
      </c>
      <c r="Y13" s="373"/>
      <c r="Z13" s="374">
        <v>22.2</v>
      </c>
      <c r="AA13" s="374">
        <v>23.1</v>
      </c>
      <c r="AB13" s="374">
        <v>21.3</v>
      </c>
      <c r="AC13" s="373"/>
      <c r="AD13" s="374">
        <v>17</v>
      </c>
      <c r="AE13" s="374">
        <v>15.2</v>
      </c>
      <c r="AF13" s="374">
        <v>18.8</v>
      </c>
      <c r="AG13" s="373"/>
      <c r="AH13" s="374">
        <v>7.5</v>
      </c>
      <c r="AI13" s="374">
        <v>10.8</v>
      </c>
      <c r="AJ13" s="374">
        <v>4.2</v>
      </c>
    </row>
    <row r="14" spans="1:36" x14ac:dyDescent="0.25">
      <c r="A14" s="376" t="s">
        <v>560</v>
      </c>
      <c r="B14" s="376" t="s">
        <v>552</v>
      </c>
      <c r="C14" s="373">
        <v>315000</v>
      </c>
      <c r="D14" s="373">
        <v>342000</v>
      </c>
      <c r="E14" s="373">
        <v>288000</v>
      </c>
      <c r="F14" s="373"/>
      <c r="G14" s="374">
        <v>15.9</v>
      </c>
      <c r="H14" s="374">
        <v>14.2</v>
      </c>
      <c r="I14" s="373"/>
      <c r="J14" s="421">
        <v>5.3</v>
      </c>
      <c r="K14" s="421">
        <v>5.58</v>
      </c>
      <c r="L14" s="421">
        <v>4.9400000000000004</v>
      </c>
      <c r="M14" s="373"/>
      <c r="N14" s="374">
        <v>35.4</v>
      </c>
      <c r="O14" s="374">
        <v>31.5</v>
      </c>
      <c r="P14" s="374">
        <v>39.6</v>
      </c>
      <c r="Q14" s="373"/>
      <c r="R14" s="374">
        <v>53.4</v>
      </c>
      <c r="S14" s="374">
        <v>53.9</v>
      </c>
      <c r="T14" s="374">
        <v>52.9</v>
      </c>
      <c r="U14" s="373"/>
      <c r="V14" s="374">
        <v>65</v>
      </c>
      <c r="W14" s="374">
        <v>67.5</v>
      </c>
      <c r="X14" s="374">
        <v>62.5</v>
      </c>
      <c r="Y14" s="373"/>
      <c r="Z14" s="374">
        <v>13.7</v>
      </c>
      <c r="AA14" s="374">
        <v>14.2</v>
      </c>
      <c r="AB14" s="374">
        <v>13.1</v>
      </c>
      <c r="AC14" s="373"/>
      <c r="AD14" s="374">
        <v>17.3</v>
      </c>
      <c r="AE14" s="374">
        <v>15.4</v>
      </c>
      <c r="AF14" s="374">
        <v>19.3</v>
      </c>
      <c r="AG14" s="373"/>
      <c r="AH14" s="374">
        <v>6.1</v>
      </c>
      <c r="AI14" s="374">
        <v>9.1</v>
      </c>
      <c r="AJ14" s="374">
        <v>2.9</v>
      </c>
    </row>
    <row r="15" spans="1:36" x14ac:dyDescent="0.25">
      <c r="A15" s="376" t="s">
        <v>561</v>
      </c>
      <c r="B15" s="376" t="s">
        <v>552</v>
      </c>
      <c r="C15" s="373">
        <v>391000</v>
      </c>
      <c r="D15" s="373">
        <v>435000</v>
      </c>
      <c r="E15" s="373">
        <v>348000</v>
      </c>
      <c r="F15" s="373"/>
      <c r="G15" s="374">
        <v>20</v>
      </c>
      <c r="H15" s="374">
        <v>18.5</v>
      </c>
      <c r="I15" s="373"/>
      <c r="J15" s="421">
        <v>4.0999999999999996</v>
      </c>
      <c r="K15" s="421">
        <v>4.46</v>
      </c>
      <c r="L15" s="421">
        <v>3.67</v>
      </c>
      <c r="M15" s="373"/>
      <c r="N15" s="374">
        <v>44.2</v>
      </c>
      <c r="O15" s="374">
        <v>38.5</v>
      </c>
      <c r="P15" s="374">
        <v>49.8</v>
      </c>
      <c r="Q15" s="373"/>
      <c r="R15" s="374">
        <v>29.1</v>
      </c>
      <c r="S15" s="374">
        <v>28.9</v>
      </c>
      <c r="T15" s="374">
        <v>29.4</v>
      </c>
      <c r="U15" s="373"/>
      <c r="V15" s="374">
        <v>68</v>
      </c>
      <c r="W15" s="374">
        <v>70</v>
      </c>
      <c r="X15" s="374">
        <v>66.099999999999994</v>
      </c>
      <c r="Y15" s="373"/>
      <c r="Z15" s="374">
        <v>22.2</v>
      </c>
      <c r="AA15" s="374">
        <v>24.3</v>
      </c>
      <c r="AB15" s="374">
        <v>20.100000000000001</v>
      </c>
      <c r="AC15" s="373"/>
      <c r="AD15" s="374">
        <v>20.7</v>
      </c>
      <c r="AE15" s="374">
        <v>18.3</v>
      </c>
      <c r="AF15" s="374">
        <v>23</v>
      </c>
      <c r="AG15" s="373"/>
      <c r="AH15" s="374">
        <v>6.7</v>
      </c>
      <c r="AI15" s="374">
        <v>9.8000000000000007</v>
      </c>
      <c r="AJ15" s="374">
        <v>3.8</v>
      </c>
    </row>
    <row r="16" spans="1:36" x14ac:dyDescent="0.25">
      <c r="A16" s="376" t="s">
        <v>562</v>
      </c>
      <c r="B16" s="376" t="s">
        <v>552</v>
      </c>
      <c r="C16" s="373">
        <v>350000</v>
      </c>
      <c r="D16" s="373">
        <v>383000</v>
      </c>
      <c r="E16" s="373">
        <v>314000</v>
      </c>
      <c r="F16" s="373"/>
      <c r="G16" s="374">
        <v>18</v>
      </c>
      <c r="H16" s="374">
        <v>15.9</v>
      </c>
      <c r="I16" s="373"/>
      <c r="J16" s="421">
        <v>4.3099999999999996</v>
      </c>
      <c r="K16" s="421">
        <v>4.63</v>
      </c>
      <c r="L16" s="421">
        <v>3.96</v>
      </c>
      <c r="M16" s="373"/>
      <c r="N16" s="374">
        <v>34.1</v>
      </c>
      <c r="O16" s="374">
        <v>29.1</v>
      </c>
      <c r="P16" s="374">
        <v>39.4</v>
      </c>
      <c r="Q16" s="373"/>
      <c r="R16" s="374">
        <v>35.700000000000003</v>
      </c>
      <c r="S16" s="374">
        <v>36.299999999999997</v>
      </c>
      <c r="T16" s="374">
        <v>35</v>
      </c>
      <c r="U16" s="373"/>
      <c r="V16" s="374">
        <v>68.7</v>
      </c>
      <c r="W16" s="374">
        <v>71</v>
      </c>
      <c r="X16" s="374">
        <v>66.3</v>
      </c>
      <c r="Y16" s="373"/>
      <c r="Z16" s="374">
        <v>18.3</v>
      </c>
      <c r="AA16" s="374">
        <v>18.100000000000001</v>
      </c>
      <c r="AB16" s="374">
        <v>18.5</v>
      </c>
      <c r="AC16" s="373"/>
      <c r="AD16" s="374">
        <v>17.100000000000001</v>
      </c>
      <c r="AE16" s="374">
        <v>15</v>
      </c>
      <c r="AF16" s="374">
        <v>19.2</v>
      </c>
      <c r="AG16" s="373"/>
      <c r="AH16" s="374">
        <v>6.9</v>
      </c>
      <c r="AI16" s="374">
        <v>9.6</v>
      </c>
      <c r="AJ16" s="374">
        <v>4</v>
      </c>
    </row>
    <row r="17" spans="1:36" x14ac:dyDescent="0.25">
      <c r="A17" s="376" t="s">
        <v>563</v>
      </c>
      <c r="B17" s="376" t="s">
        <v>552</v>
      </c>
      <c r="C17" s="373">
        <v>424000</v>
      </c>
      <c r="D17" s="373">
        <v>478000</v>
      </c>
      <c r="E17" s="373">
        <v>372000</v>
      </c>
      <c r="F17" s="373"/>
      <c r="G17" s="374">
        <v>22.2</v>
      </c>
      <c r="H17" s="374">
        <v>16.399999999999999</v>
      </c>
      <c r="I17" s="373"/>
      <c r="J17" s="421">
        <v>4.3099999999999996</v>
      </c>
      <c r="K17" s="421">
        <v>4.88</v>
      </c>
      <c r="L17" s="421">
        <v>3.8</v>
      </c>
      <c r="M17" s="373"/>
      <c r="N17" s="374">
        <v>43</v>
      </c>
      <c r="O17" s="374">
        <v>37.9</v>
      </c>
      <c r="P17" s="374">
        <v>47.9</v>
      </c>
      <c r="Q17" s="373"/>
      <c r="R17" s="374">
        <v>21.3</v>
      </c>
      <c r="S17" s="374">
        <v>20.399999999999999</v>
      </c>
      <c r="T17" s="374">
        <v>22.2</v>
      </c>
      <c r="U17" s="373"/>
      <c r="V17" s="374">
        <v>68.099999999999994</v>
      </c>
      <c r="W17" s="374">
        <v>70.2</v>
      </c>
      <c r="X17" s="374">
        <v>66.099999999999994</v>
      </c>
      <c r="Y17" s="373"/>
      <c r="Z17" s="374">
        <v>24.6</v>
      </c>
      <c r="AA17" s="374">
        <v>25.2</v>
      </c>
      <c r="AB17" s="374">
        <v>24</v>
      </c>
      <c r="AC17" s="373"/>
      <c r="AD17" s="374">
        <v>20.5</v>
      </c>
      <c r="AE17" s="374">
        <v>17.899999999999999</v>
      </c>
      <c r="AF17" s="374">
        <v>23.1</v>
      </c>
      <c r="AG17" s="373"/>
      <c r="AH17" s="374">
        <v>8.3000000000000007</v>
      </c>
      <c r="AI17" s="374">
        <v>12</v>
      </c>
      <c r="AJ17" s="374">
        <v>4.7</v>
      </c>
    </row>
    <row r="18" spans="1:36" x14ac:dyDescent="0.25">
      <c r="A18" s="376" t="s">
        <v>564</v>
      </c>
      <c r="B18" s="376" t="s">
        <v>552</v>
      </c>
      <c r="C18" s="373">
        <v>354000</v>
      </c>
      <c r="D18" s="373">
        <v>393000</v>
      </c>
      <c r="E18" s="373">
        <v>313000</v>
      </c>
      <c r="F18" s="373"/>
      <c r="G18" s="374">
        <v>20.399999999999999</v>
      </c>
      <c r="H18" s="374">
        <v>19.600000000000001</v>
      </c>
      <c r="I18" s="373"/>
      <c r="J18" s="421">
        <v>4.63</v>
      </c>
      <c r="K18" s="421">
        <v>4.5</v>
      </c>
      <c r="L18" s="421">
        <v>4.5599999999999996</v>
      </c>
      <c r="M18" s="373"/>
      <c r="N18" s="374">
        <v>37.5</v>
      </c>
      <c r="O18" s="374">
        <v>32.4</v>
      </c>
      <c r="P18" s="374">
        <v>42.8</v>
      </c>
      <c r="Q18" s="373"/>
      <c r="R18" s="374">
        <v>40.200000000000003</v>
      </c>
      <c r="S18" s="374">
        <v>40.6</v>
      </c>
      <c r="T18" s="374">
        <v>39.799999999999997</v>
      </c>
      <c r="U18" s="373"/>
      <c r="V18" s="374">
        <v>68.5</v>
      </c>
      <c r="W18" s="374">
        <v>72</v>
      </c>
      <c r="X18" s="374">
        <v>64.8</v>
      </c>
      <c r="Y18" s="373"/>
      <c r="Z18" s="374">
        <v>17.600000000000001</v>
      </c>
      <c r="AA18" s="374">
        <v>18.7</v>
      </c>
      <c r="AB18" s="374">
        <v>16.5</v>
      </c>
      <c r="AC18" s="373"/>
      <c r="AD18" s="374">
        <v>17.3</v>
      </c>
      <c r="AE18" s="374">
        <v>15.2</v>
      </c>
      <c r="AF18" s="374">
        <v>19.600000000000001</v>
      </c>
      <c r="AG18" s="373"/>
      <c r="AH18" s="374">
        <v>6.6</v>
      </c>
      <c r="AI18" s="374">
        <v>9.1999999999999993</v>
      </c>
      <c r="AJ18" s="374">
        <v>3.9</v>
      </c>
    </row>
    <row r="19" spans="1:36" x14ac:dyDescent="0.25">
      <c r="A19" s="376" t="s">
        <v>565</v>
      </c>
      <c r="B19" s="376" t="s">
        <v>552</v>
      </c>
      <c r="C19" s="373">
        <v>405000</v>
      </c>
      <c r="D19" s="373">
        <v>440000</v>
      </c>
      <c r="E19" s="373">
        <v>368000</v>
      </c>
      <c r="F19" s="373"/>
      <c r="G19" s="374">
        <v>16.3</v>
      </c>
      <c r="H19" s="374">
        <v>14.7</v>
      </c>
      <c r="I19" s="373"/>
      <c r="J19" s="421">
        <v>3.63</v>
      </c>
      <c r="K19" s="421">
        <v>3.62</v>
      </c>
      <c r="L19" s="421">
        <v>3.45</v>
      </c>
      <c r="M19" s="373"/>
      <c r="N19" s="374">
        <v>36.5</v>
      </c>
      <c r="O19" s="374">
        <v>28.9</v>
      </c>
      <c r="P19" s="374">
        <v>44.3</v>
      </c>
      <c r="Q19" s="373"/>
      <c r="R19" s="374">
        <v>18.3</v>
      </c>
      <c r="S19" s="374">
        <v>18.600000000000001</v>
      </c>
      <c r="T19" s="374">
        <v>17.899999999999999</v>
      </c>
      <c r="U19" s="373"/>
      <c r="V19" s="374">
        <v>71.8</v>
      </c>
      <c r="W19" s="374">
        <v>73.5</v>
      </c>
      <c r="X19" s="374">
        <v>70.099999999999994</v>
      </c>
      <c r="Y19" s="373"/>
      <c r="Z19" s="374">
        <v>25.5</v>
      </c>
      <c r="AA19" s="374">
        <v>26.9</v>
      </c>
      <c r="AB19" s="374">
        <v>24.1</v>
      </c>
      <c r="AC19" s="373"/>
      <c r="AD19" s="374">
        <v>19.600000000000001</v>
      </c>
      <c r="AE19" s="374">
        <v>17.7</v>
      </c>
      <c r="AF19" s="374">
        <v>21.6</v>
      </c>
      <c r="AG19" s="373"/>
      <c r="AH19" s="374">
        <v>7.5</v>
      </c>
      <c r="AI19" s="374">
        <v>11</v>
      </c>
      <c r="AJ19" s="374">
        <v>3.9</v>
      </c>
    </row>
    <row r="20" spans="1:36" x14ac:dyDescent="0.25">
      <c r="A20" s="376" t="s">
        <v>566</v>
      </c>
      <c r="B20" s="376" t="s">
        <v>552</v>
      </c>
      <c r="C20" s="373">
        <v>543000</v>
      </c>
      <c r="D20" s="373">
        <v>644000</v>
      </c>
      <c r="E20" s="373">
        <v>446000</v>
      </c>
      <c r="F20" s="373"/>
      <c r="G20" s="374">
        <v>30.8</v>
      </c>
      <c r="H20" s="374">
        <v>21.5</v>
      </c>
      <c r="I20" s="373"/>
      <c r="J20" s="421">
        <v>5.32</v>
      </c>
      <c r="K20" s="421">
        <v>5.89</v>
      </c>
      <c r="L20" s="421">
        <v>4.7300000000000004</v>
      </c>
      <c r="M20" s="373"/>
      <c r="N20" s="374">
        <v>60.8</v>
      </c>
      <c r="O20" s="374">
        <v>58.4</v>
      </c>
      <c r="P20" s="374">
        <v>63.2</v>
      </c>
      <c r="Q20" s="373"/>
      <c r="R20" s="374">
        <v>23.3</v>
      </c>
      <c r="S20" s="374">
        <v>21.8</v>
      </c>
      <c r="T20" s="374">
        <v>24.8</v>
      </c>
      <c r="U20" s="373"/>
      <c r="V20" s="374">
        <v>67.599999999999994</v>
      </c>
      <c r="W20" s="374">
        <v>69.8</v>
      </c>
      <c r="X20" s="374">
        <v>65.400000000000006</v>
      </c>
      <c r="Y20" s="373"/>
      <c r="Z20" s="374">
        <v>32.299999999999997</v>
      </c>
      <c r="AA20" s="374">
        <v>33.700000000000003</v>
      </c>
      <c r="AB20" s="374">
        <v>31</v>
      </c>
      <c r="AC20" s="373"/>
      <c r="AD20" s="374">
        <v>21.7</v>
      </c>
      <c r="AE20" s="374">
        <v>19.100000000000001</v>
      </c>
      <c r="AF20" s="374">
        <v>24.2</v>
      </c>
      <c r="AG20" s="373"/>
      <c r="AH20" s="374">
        <v>8.6999999999999993</v>
      </c>
      <c r="AI20" s="374">
        <v>11.9</v>
      </c>
      <c r="AJ20" s="374">
        <v>5.6</v>
      </c>
    </row>
    <row r="21" spans="1:36" x14ac:dyDescent="0.25">
      <c r="A21" s="376" t="s">
        <v>567</v>
      </c>
      <c r="B21" s="376" t="s">
        <v>552</v>
      </c>
      <c r="C21" s="373">
        <v>1066000</v>
      </c>
      <c r="D21" s="373">
        <v>1470000</v>
      </c>
      <c r="E21" s="373">
        <v>690000</v>
      </c>
      <c r="F21" s="373"/>
      <c r="G21" s="374">
        <v>53.1</v>
      </c>
      <c r="H21" s="374">
        <v>24.8</v>
      </c>
      <c r="I21" s="373"/>
      <c r="J21" s="421">
        <v>9.98</v>
      </c>
      <c r="K21" s="421">
        <v>13.23</v>
      </c>
      <c r="L21" s="421">
        <v>7.34</v>
      </c>
      <c r="M21" s="373"/>
      <c r="N21" s="374">
        <v>71.400000000000006</v>
      </c>
      <c r="O21" s="374">
        <v>70.7</v>
      </c>
      <c r="P21" s="374">
        <v>72</v>
      </c>
      <c r="Q21" s="373"/>
      <c r="R21" s="374">
        <v>18.8</v>
      </c>
      <c r="S21" s="374">
        <v>17.100000000000001</v>
      </c>
      <c r="T21" s="374">
        <v>20.3</v>
      </c>
      <c r="U21" s="373"/>
      <c r="V21" s="374">
        <v>64.099999999999994</v>
      </c>
      <c r="W21" s="374">
        <v>66.900000000000006</v>
      </c>
      <c r="X21" s="374">
        <v>61.5</v>
      </c>
      <c r="Y21" s="373"/>
      <c r="Z21" s="374">
        <v>31</v>
      </c>
      <c r="AA21" s="374">
        <v>32</v>
      </c>
      <c r="AB21" s="374">
        <v>29.9</v>
      </c>
      <c r="AC21" s="373"/>
      <c r="AD21" s="374">
        <v>22.9</v>
      </c>
      <c r="AE21" s="374">
        <v>19.600000000000001</v>
      </c>
      <c r="AF21" s="374">
        <v>25.9</v>
      </c>
      <c r="AG21" s="373"/>
      <c r="AH21" s="374">
        <v>13</v>
      </c>
      <c r="AI21" s="374">
        <v>17.3</v>
      </c>
      <c r="AJ21" s="374">
        <v>9</v>
      </c>
    </row>
    <row r="22" spans="1:36" x14ac:dyDescent="0.25">
      <c r="A22" s="376" t="s">
        <v>568</v>
      </c>
      <c r="B22" s="376" t="s">
        <v>552</v>
      </c>
      <c r="C22" s="373">
        <v>466000</v>
      </c>
      <c r="D22" s="373">
        <v>527000</v>
      </c>
      <c r="E22" s="373">
        <v>405000</v>
      </c>
      <c r="F22" s="373"/>
      <c r="G22" s="374">
        <v>23.2</v>
      </c>
      <c r="H22" s="374">
        <v>17.100000000000001</v>
      </c>
      <c r="I22" s="373"/>
      <c r="J22" s="421">
        <v>5.68</v>
      </c>
      <c r="K22" s="421">
        <v>6.27</v>
      </c>
      <c r="L22" s="421">
        <v>5.07</v>
      </c>
      <c r="M22" s="373"/>
      <c r="N22" s="374">
        <v>56.6</v>
      </c>
      <c r="O22" s="374">
        <v>53.7</v>
      </c>
      <c r="P22" s="374">
        <v>59.6</v>
      </c>
      <c r="Q22" s="373"/>
      <c r="R22" s="374">
        <v>34.9</v>
      </c>
      <c r="S22" s="374">
        <v>34.799999999999997</v>
      </c>
      <c r="T22" s="374">
        <v>34.9</v>
      </c>
      <c r="U22" s="373"/>
      <c r="V22" s="374">
        <v>68.2</v>
      </c>
      <c r="W22" s="374">
        <v>70.599999999999994</v>
      </c>
      <c r="X22" s="374">
        <v>65.8</v>
      </c>
      <c r="Y22" s="373"/>
      <c r="Z22" s="374">
        <v>29.2</v>
      </c>
      <c r="AA22" s="374">
        <v>30.8</v>
      </c>
      <c r="AB22" s="374">
        <v>27.6</v>
      </c>
      <c r="AC22" s="373"/>
      <c r="AD22" s="374">
        <v>18.3</v>
      </c>
      <c r="AE22" s="374">
        <v>16.100000000000001</v>
      </c>
      <c r="AF22" s="374">
        <v>20.5</v>
      </c>
      <c r="AG22" s="373"/>
      <c r="AH22" s="374">
        <v>7.5</v>
      </c>
      <c r="AI22" s="374">
        <v>10.3</v>
      </c>
      <c r="AJ22" s="374">
        <v>4.8</v>
      </c>
    </row>
    <row r="23" spans="1:36" x14ac:dyDescent="0.25">
      <c r="A23" s="376" t="s">
        <v>552</v>
      </c>
      <c r="B23" s="376" t="s">
        <v>552</v>
      </c>
      <c r="C23" s="373">
        <v>476000</v>
      </c>
      <c r="D23" s="373">
        <v>546000</v>
      </c>
      <c r="E23" s="373">
        <v>410000</v>
      </c>
      <c r="F23" s="373"/>
      <c r="G23" s="374">
        <v>24.9</v>
      </c>
      <c r="H23" s="374">
        <v>13</v>
      </c>
      <c r="I23" s="373"/>
      <c r="J23" s="421">
        <v>5.48</v>
      </c>
      <c r="K23" s="421">
        <v>6.33</v>
      </c>
      <c r="L23" s="421">
        <v>4.76</v>
      </c>
      <c r="M23" s="373"/>
      <c r="N23" s="374">
        <v>59.4</v>
      </c>
      <c r="O23" s="374">
        <v>55.9</v>
      </c>
      <c r="P23" s="374">
        <v>62.7</v>
      </c>
      <c r="Q23" s="373"/>
      <c r="R23" s="374">
        <v>29.4</v>
      </c>
      <c r="S23" s="374">
        <v>29.4</v>
      </c>
      <c r="T23" s="374">
        <v>29.4</v>
      </c>
      <c r="U23" s="373"/>
      <c r="V23" s="374">
        <v>68.599999999999994</v>
      </c>
      <c r="W23" s="374">
        <v>70.3</v>
      </c>
      <c r="X23" s="374">
        <v>66.900000000000006</v>
      </c>
      <c r="Y23" s="373"/>
      <c r="Z23" s="374">
        <v>27.5</v>
      </c>
      <c r="AA23" s="374">
        <v>28.7</v>
      </c>
      <c r="AB23" s="374">
        <v>26.3</v>
      </c>
      <c r="AC23" s="373"/>
      <c r="AD23" s="374">
        <v>17</v>
      </c>
      <c r="AE23" s="374">
        <v>15</v>
      </c>
      <c r="AF23" s="374">
        <v>18.899999999999999</v>
      </c>
      <c r="AG23" s="373"/>
      <c r="AH23" s="374">
        <v>8.4</v>
      </c>
      <c r="AI23" s="374">
        <v>11.1</v>
      </c>
      <c r="AJ23" s="374">
        <v>5.7</v>
      </c>
    </row>
    <row r="24" spans="1:36" x14ac:dyDescent="0.25">
      <c r="A24" s="376" t="s">
        <v>569</v>
      </c>
      <c r="B24" s="376" t="s">
        <v>552</v>
      </c>
      <c r="C24" s="373">
        <v>318000</v>
      </c>
      <c r="D24" s="373">
        <v>351000</v>
      </c>
      <c r="E24" s="373">
        <v>284000</v>
      </c>
      <c r="F24" s="373"/>
      <c r="G24" s="374">
        <v>19</v>
      </c>
      <c r="H24" s="374">
        <v>20</v>
      </c>
      <c r="I24" s="373"/>
      <c r="J24" s="421">
        <v>4.82</v>
      </c>
      <c r="K24" s="421">
        <v>4.82</v>
      </c>
      <c r="L24" s="421">
        <v>4.68</v>
      </c>
      <c r="M24" s="373"/>
      <c r="N24" s="374">
        <v>35.9</v>
      </c>
      <c r="O24" s="374">
        <v>32.200000000000003</v>
      </c>
      <c r="P24" s="374">
        <v>39.799999999999997</v>
      </c>
      <c r="Q24" s="373"/>
      <c r="R24" s="374">
        <v>51.4</v>
      </c>
      <c r="S24" s="374">
        <v>51.7</v>
      </c>
      <c r="T24" s="374">
        <v>51.1</v>
      </c>
      <c r="U24" s="373"/>
      <c r="V24" s="374">
        <v>64</v>
      </c>
      <c r="W24" s="374">
        <v>67.7</v>
      </c>
      <c r="X24" s="374">
        <v>60.2</v>
      </c>
      <c r="Y24" s="373"/>
      <c r="Z24" s="374">
        <v>14.7</v>
      </c>
      <c r="AA24" s="374">
        <v>15.9</v>
      </c>
      <c r="AB24" s="374">
        <v>13.3</v>
      </c>
      <c r="AC24" s="373"/>
      <c r="AD24" s="374">
        <v>18.600000000000001</v>
      </c>
      <c r="AE24" s="374">
        <v>16.2</v>
      </c>
      <c r="AF24" s="374">
        <v>21.2</v>
      </c>
      <c r="AG24" s="373"/>
      <c r="AH24" s="374">
        <v>5.7</v>
      </c>
      <c r="AI24" s="374">
        <v>8.4</v>
      </c>
      <c r="AJ24" s="374">
        <v>3</v>
      </c>
    </row>
    <row r="25" spans="1:36" x14ac:dyDescent="0.25">
      <c r="A25" s="376" t="s">
        <v>570</v>
      </c>
      <c r="B25" s="376" t="s">
        <v>552</v>
      </c>
      <c r="C25" s="373">
        <v>547000</v>
      </c>
      <c r="D25" s="373">
        <v>642000</v>
      </c>
      <c r="E25" s="373">
        <v>457000</v>
      </c>
      <c r="F25" s="373"/>
      <c r="G25" s="374">
        <v>28.9</v>
      </c>
      <c r="H25" s="374">
        <v>17.5</v>
      </c>
      <c r="I25" s="373"/>
      <c r="J25" s="421">
        <v>5.59</v>
      </c>
      <c r="K25" s="421">
        <v>6.64</v>
      </c>
      <c r="L25" s="421">
        <v>4.75</v>
      </c>
      <c r="M25" s="373"/>
      <c r="N25" s="374">
        <v>57.8</v>
      </c>
      <c r="O25" s="374">
        <v>54.1</v>
      </c>
      <c r="P25" s="374">
        <v>61.3</v>
      </c>
      <c r="Q25" s="373"/>
      <c r="R25" s="374">
        <v>24.1</v>
      </c>
      <c r="S25" s="374">
        <v>23.4</v>
      </c>
      <c r="T25" s="374">
        <v>24.8</v>
      </c>
      <c r="U25" s="373"/>
      <c r="V25" s="374">
        <v>69.3</v>
      </c>
      <c r="W25" s="374">
        <v>71.099999999999994</v>
      </c>
      <c r="X25" s="374">
        <v>67.599999999999994</v>
      </c>
      <c r="Y25" s="373"/>
      <c r="Z25" s="374">
        <v>29.8</v>
      </c>
      <c r="AA25" s="374">
        <v>30.5</v>
      </c>
      <c r="AB25" s="374">
        <v>29.2</v>
      </c>
      <c r="AC25" s="373"/>
      <c r="AD25" s="374">
        <v>19.399999999999999</v>
      </c>
      <c r="AE25" s="374">
        <v>17.2</v>
      </c>
      <c r="AF25" s="374">
        <v>21.6</v>
      </c>
      <c r="AG25" s="373"/>
      <c r="AH25" s="374">
        <v>10.5</v>
      </c>
      <c r="AI25" s="374">
        <v>14.1</v>
      </c>
      <c r="AJ25" s="374">
        <v>7</v>
      </c>
    </row>
    <row r="26" spans="1:36" x14ac:dyDescent="0.25">
      <c r="A26" s="376" t="s">
        <v>571</v>
      </c>
      <c r="B26" s="376" t="s">
        <v>552</v>
      </c>
      <c r="C26" s="373">
        <v>390000</v>
      </c>
      <c r="D26" s="373">
        <v>421000</v>
      </c>
      <c r="E26" s="373">
        <v>358000</v>
      </c>
      <c r="F26" s="373"/>
      <c r="G26" s="374">
        <v>15</v>
      </c>
      <c r="H26" s="374">
        <v>13.4</v>
      </c>
      <c r="I26" s="373"/>
      <c r="J26" s="421">
        <v>4.54</v>
      </c>
      <c r="K26" s="421">
        <v>4.88</v>
      </c>
      <c r="L26" s="421">
        <v>4.17</v>
      </c>
      <c r="M26" s="373"/>
      <c r="N26" s="374">
        <v>53.8</v>
      </c>
      <c r="O26" s="374">
        <v>50</v>
      </c>
      <c r="P26" s="374">
        <v>57.7</v>
      </c>
      <c r="Q26" s="373"/>
      <c r="R26" s="374">
        <v>38.299999999999997</v>
      </c>
      <c r="S26" s="374">
        <v>38.200000000000003</v>
      </c>
      <c r="T26" s="374">
        <v>38.5</v>
      </c>
      <c r="U26" s="373"/>
      <c r="V26" s="374">
        <v>72.599999999999994</v>
      </c>
      <c r="W26" s="374">
        <v>74.3</v>
      </c>
      <c r="X26" s="374">
        <v>71</v>
      </c>
      <c r="Y26" s="373"/>
      <c r="Z26" s="374">
        <v>30.7</v>
      </c>
      <c r="AA26" s="374">
        <v>32.299999999999997</v>
      </c>
      <c r="AB26" s="374">
        <v>29.1</v>
      </c>
      <c r="AC26" s="373"/>
      <c r="AD26" s="374">
        <v>14.1</v>
      </c>
      <c r="AE26" s="374">
        <v>12.7</v>
      </c>
      <c r="AF26" s="374">
        <v>15.6</v>
      </c>
      <c r="AG26" s="373"/>
      <c r="AH26" s="374">
        <v>6.1</v>
      </c>
      <c r="AI26" s="374">
        <v>8.5</v>
      </c>
      <c r="AJ26" s="374">
        <v>3.7</v>
      </c>
    </row>
    <row r="27" spans="1:36" x14ac:dyDescent="0.25">
      <c r="A27" s="376" t="s">
        <v>572</v>
      </c>
      <c r="B27" s="376" t="s">
        <v>552</v>
      </c>
      <c r="C27" s="373">
        <v>426000</v>
      </c>
      <c r="D27" s="373">
        <v>473000</v>
      </c>
      <c r="E27" s="373">
        <v>380000</v>
      </c>
      <c r="F27" s="373"/>
      <c r="G27" s="374">
        <v>19.8</v>
      </c>
      <c r="H27" s="374">
        <v>17.100000000000001</v>
      </c>
      <c r="I27" s="373"/>
      <c r="J27" s="421">
        <v>5.12</v>
      </c>
      <c r="K27" s="421">
        <v>5.54</v>
      </c>
      <c r="L27" s="421">
        <v>4.6399999999999997</v>
      </c>
      <c r="M27" s="373"/>
      <c r="N27" s="374">
        <v>63.4</v>
      </c>
      <c r="O27" s="374">
        <v>61.7</v>
      </c>
      <c r="P27" s="374">
        <v>65.099999999999994</v>
      </c>
      <c r="Q27" s="373"/>
      <c r="R27" s="374">
        <v>36.799999999999997</v>
      </c>
      <c r="S27" s="374">
        <v>35.6</v>
      </c>
      <c r="T27" s="374">
        <v>38</v>
      </c>
      <c r="U27" s="373"/>
      <c r="V27" s="374">
        <v>70.099999999999994</v>
      </c>
      <c r="W27" s="374">
        <v>72.7</v>
      </c>
      <c r="X27" s="374">
        <v>67.599999999999994</v>
      </c>
      <c r="Y27" s="373"/>
      <c r="Z27" s="374">
        <v>33.700000000000003</v>
      </c>
      <c r="AA27" s="374">
        <v>36.6</v>
      </c>
      <c r="AB27" s="374">
        <v>30.8</v>
      </c>
      <c r="AC27" s="373"/>
      <c r="AD27" s="374">
        <v>16.399999999999999</v>
      </c>
      <c r="AE27" s="374">
        <v>13.8</v>
      </c>
      <c r="AF27" s="374">
        <v>19</v>
      </c>
      <c r="AG27" s="373"/>
      <c r="AH27" s="374">
        <v>6</v>
      </c>
      <c r="AI27" s="374">
        <v>8.1</v>
      </c>
      <c r="AJ27" s="374">
        <v>3.8</v>
      </c>
    </row>
    <row r="28" spans="1:36" x14ac:dyDescent="0.25">
      <c r="A28" s="376" t="s">
        <v>573</v>
      </c>
      <c r="B28" s="376" t="s">
        <v>552</v>
      </c>
      <c r="C28" s="373">
        <v>719000</v>
      </c>
      <c r="D28" s="373">
        <v>913000</v>
      </c>
      <c r="E28" s="373">
        <v>540000</v>
      </c>
      <c r="F28" s="373"/>
      <c r="G28" s="374">
        <v>40.9</v>
      </c>
      <c r="H28" s="374">
        <v>20.399999999999999</v>
      </c>
      <c r="I28" s="373"/>
      <c r="J28" s="421">
        <v>6.97</v>
      </c>
      <c r="K28" s="421">
        <v>8.86</v>
      </c>
      <c r="L28" s="421">
        <v>5.56</v>
      </c>
      <c r="M28" s="373"/>
      <c r="N28" s="374">
        <v>63.1</v>
      </c>
      <c r="O28" s="374">
        <v>60.8</v>
      </c>
      <c r="P28" s="374">
        <v>65.099999999999994</v>
      </c>
      <c r="Q28" s="373"/>
      <c r="R28" s="374">
        <v>20.6</v>
      </c>
      <c r="S28" s="374">
        <v>19.399999999999999</v>
      </c>
      <c r="T28" s="374">
        <v>21.7</v>
      </c>
      <c r="U28" s="373"/>
      <c r="V28" s="374">
        <v>64.900000000000006</v>
      </c>
      <c r="W28" s="374">
        <v>67.7</v>
      </c>
      <c r="X28" s="374">
        <v>62.3</v>
      </c>
      <c r="Y28" s="373"/>
      <c r="Z28" s="374">
        <v>27.6</v>
      </c>
      <c r="AA28" s="374">
        <v>28.7</v>
      </c>
      <c r="AB28" s="374">
        <v>26.6</v>
      </c>
      <c r="AC28" s="373"/>
      <c r="AD28" s="374">
        <v>23.5</v>
      </c>
      <c r="AE28" s="374">
        <v>20.100000000000001</v>
      </c>
      <c r="AF28" s="374">
        <v>26.6</v>
      </c>
      <c r="AG28" s="373"/>
      <c r="AH28" s="374">
        <v>11.8</v>
      </c>
      <c r="AI28" s="374">
        <v>15.6</v>
      </c>
      <c r="AJ28" s="374">
        <v>8.1999999999999993</v>
      </c>
    </row>
    <row r="29" spans="1:36" x14ac:dyDescent="0.25">
      <c r="A29" s="376" t="s">
        <v>574</v>
      </c>
      <c r="B29" s="376" t="s">
        <v>552</v>
      </c>
      <c r="C29" s="373">
        <v>546000</v>
      </c>
      <c r="D29" s="373">
        <v>670000</v>
      </c>
      <c r="E29" s="373">
        <v>430000</v>
      </c>
      <c r="F29" s="373"/>
      <c r="G29" s="374">
        <v>35.799999999999997</v>
      </c>
      <c r="H29" s="374">
        <v>24.2</v>
      </c>
      <c r="I29" s="373"/>
      <c r="J29" s="421">
        <v>5.0599999999999996</v>
      </c>
      <c r="K29" s="421">
        <v>5.9</v>
      </c>
      <c r="L29" s="421">
        <v>4.25</v>
      </c>
      <c r="M29" s="373"/>
      <c r="N29" s="374">
        <v>52.9</v>
      </c>
      <c r="O29" s="374">
        <v>49.9</v>
      </c>
      <c r="P29" s="374">
        <v>55.7</v>
      </c>
      <c r="Q29" s="373"/>
      <c r="R29" s="374">
        <v>11.9</v>
      </c>
      <c r="S29" s="374">
        <v>11.3</v>
      </c>
      <c r="T29" s="374">
        <v>12.5</v>
      </c>
      <c r="U29" s="373"/>
      <c r="V29" s="374">
        <v>64.3</v>
      </c>
      <c r="W29" s="374">
        <v>64.900000000000006</v>
      </c>
      <c r="X29" s="374">
        <v>63.6</v>
      </c>
      <c r="Y29" s="373"/>
      <c r="Z29" s="374">
        <v>24.1</v>
      </c>
      <c r="AA29" s="374">
        <v>23.8</v>
      </c>
      <c r="AB29" s="374">
        <v>24.4</v>
      </c>
      <c r="AC29" s="373"/>
      <c r="AD29" s="374">
        <v>26.4</v>
      </c>
      <c r="AE29" s="374">
        <v>25.3</v>
      </c>
      <c r="AF29" s="374">
        <v>27.4</v>
      </c>
      <c r="AG29" s="373"/>
      <c r="AH29" s="374">
        <v>12</v>
      </c>
      <c r="AI29" s="374">
        <v>16.100000000000001</v>
      </c>
      <c r="AJ29" s="374">
        <v>8.1999999999999993</v>
      </c>
    </row>
    <row r="30" spans="1:36" x14ac:dyDescent="0.25">
      <c r="A30" s="376" t="s">
        <v>575</v>
      </c>
      <c r="B30" s="376" t="s">
        <v>552</v>
      </c>
      <c r="C30" s="373">
        <v>355000</v>
      </c>
      <c r="D30" s="373">
        <v>392000</v>
      </c>
      <c r="E30" s="373">
        <v>317000</v>
      </c>
      <c r="F30" s="373"/>
      <c r="G30" s="374">
        <v>19.100000000000001</v>
      </c>
      <c r="H30" s="374">
        <v>18.5</v>
      </c>
      <c r="I30" s="373"/>
      <c r="J30" s="421">
        <v>3.74</v>
      </c>
      <c r="K30" s="421">
        <v>3.9</v>
      </c>
      <c r="L30" s="421">
        <v>3.44</v>
      </c>
      <c r="M30" s="373"/>
      <c r="N30" s="374">
        <v>31.5</v>
      </c>
      <c r="O30" s="374">
        <v>25.3</v>
      </c>
      <c r="P30" s="374">
        <v>37.799999999999997</v>
      </c>
      <c r="Q30" s="373"/>
      <c r="R30" s="374">
        <v>14.8</v>
      </c>
      <c r="S30" s="374">
        <v>14.1</v>
      </c>
      <c r="T30" s="374">
        <v>15.4</v>
      </c>
      <c r="U30" s="373"/>
      <c r="V30" s="374">
        <v>60.3</v>
      </c>
      <c r="W30" s="374">
        <v>63</v>
      </c>
      <c r="X30" s="374">
        <v>57.6</v>
      </c>
      <c r="Y30" s="373"/>
      <c r="Z30" s="374">
        <v>12.5</v>
      </c>
      <c r="AA30" s="374">
        <v>12.6</v>
      </c>
      <c r="AB30" s="374">
        <v>12.3</v>
      </c>
      <c r="AC30" s="373"/>
      <c r="AD30" s="374">
        <v>29.5</v>
      </c>
      <c r="AE30" s="374">
        <v>27</v>
      </c>
      <c r="AF30" s="374">
        <v>32</v>
      </c>
      <c r="AG30" s="373"/>
      <c r="AH30" s="374">
        <v>10</v>
      </c>
      <c r="AI30" s="374">
        <v>14.1</v>
      </c>
      <c r="AJ30" s="374">
        <v>5.9</v>
      </c>
    </row>
    <row r="31" spans="1:36" x14ac:dyDescent="0.25">
      <c r="A31" s="376" t="s">
        <v>576</v>
      </c>
      <c r="B31" s="376" t="s">
        <v>552</v>
      </c>
      <c r="C31" s="373">
        <v>340000</v>
      </c>
      <c r="D31" s="373">
        <v>375000</v>
      </c>
      <c r="E31" s="373">
        <v>303000</v>
      </c>
      <c r="F31" s="373"/>
      <c r="G31" s="374">
        <v>19.100000000000001</v>
      </c>
      <c r="H31" s="374">
        <v>16.8</v>
      </c>
      <c r="I31" s="373"/>
      <c r="J31" s="421">
        <v>5.46</v>
      </c>
      <c r="K31" s="421">
        <v>5.29</v>
      </c>
      <c r="L31" s="421">
        <v>5.45</v>
      </c>
      <c r="M31" s="373"/>
      <c r="N31" s="374">
        <v>36.4</v>
      </c>
      <c r="O31" s="374">
        <v>32.4</v>
      </c>
      <c r="P31" s="374">
        <v>40.5</v>
      </c>
      <c r="Q31" s="373"/>
      <c r="R31" s="374">
        <v>45</v>
      </c>
      <c r="S31" s="374">
        <v>45.5</v>
      </c>
      <c r="T31" s="374">
        <v>44.5</v>
      </c>
      <c r="U31" s="373"/>
      <c r="V31" s="374">
        <v>67.400000000000006</v>
      </c>
      <c r="W31" s="374">
        <v>70.8</v>
      </c>
      <c r="X31" s="374">
        <v>63.7</v>
      </c>
      <c r="Y31" s="373"/>
      <c r="Z31" s="374">
        <v>17.600000000000001</v>
      </c>
      <c r="AA31" s="374">
        <v>17.899999999999999</v>
      </c>
      <c r="AB31" s="374">
        <v>17.2</v>
      </c>
      <c r="AC31" s="373"/>
      <c r="AD31" s="374">
        <v>16.899999999999999</v>
      </c>
      <c r="AE31" s="374">
        <v>14.5</v>
      </c>
      <c r="AF31" s="374">
        <v>19.399999999999999</v>
      </c>
      <c r="AG31" s="373"/>
      <c r="AH31" s="374">
        <v>7.1</v>
      </c>
      <c r="AI31" s="374">
        <v>10.1</v>
      </c>
      <c r="AJ31" s="374">
        <v>4</v>
      </c>
    </row>
    <row r="32" spans="1:36" x14ac:dyDescent="0.25">
      <c r="A32" s="376" t="s">
        <v>577</v>
      </c>
      <c r="B32" s="376" t="s">
        <v>552</v>
      </c>
      <c r="C32" s="373">
        <v>343000</v>
      </c>
      <c r="D32" s="373">
        <v>379000</v>
      </c>
      <c r="E32" s="373">
        <v>306000</v>
      </c>
      <c r="F32" s="373"/>
      <c r="G32" s="374">
        <v>19.2</v>
      </c>
      <c r="H32" s="374">
        <v>20.6</v>
      </c>
      <c r="I32" s="373"/>
      <c r="J32" s="421">
        <v>4.05</v>
      </c>
      <c r="K32" s="421">
        <v>4.0999999999999996</v>
      </c>
      <c r="L32" s="421">
        <v>3.81</v>
      </c>
      <c r="M32" s="373"/>
      <c r="N32" s="374">
        <v>30.9</v>
      </c>
      <c r="O32" s="374">
        <v>25.4</v>
      </c>
      <c r="P32" s="374">
        <v>36.5</v>
      </c>
      <c r="Q32" s="373"/>
      <c r="R32" s="374">
        <v>23.3</v>
      </c>
      <c r="S32" s="374">
        <v>23.1</v>
      </c>
      <c r="T32" s="374">
        <v>23.4</v>
      </c>
      <c r="U32" s="373"/>
      <c r="V32" s="374">
        <v>62</v>
      </c>
      <c r="W32" s="374">
        <v>65.2</v>
      </c>
      <c r="X32" s="374">
        <v>58.7</v>
      </c>
      <c r="Y32" s="373"/>
      <c r="Z32" s="374">
        <v>14.1</v>
      </c>
      <c r="AA32" s="374">
        <v>14.4</v>
      </c>
      <c r="AB32" s="374">
        <v>13.7</v>
      </c>
      <c r="AC32" s="373"/>
      <c r="AD32" s="374">
        <v>25.3</v>
      </c>
      <c r="AE32" s="374">
        <v>22.7</v>
      </c>
      <c r="AF32" s="374">
        <v>28</v>
      </c>
      <c r="AG32" s="373"/>
      <c r="AH32" s="374">
        <v>7.8</v>
      </c>
      <c r="AI32" s="374">
        <v>10.9</v>
      </c>
      <c r="AJ32" s="374">
        <v>4.7</v>
      </c>
    </row>
    <row r="33" spans="1:36" x14ac:dyDescent="0.25">
      <c r="A33" s="376" t="s">
        <v>579</v>
      </c>
      <c r="B33" s="376" t="s">
        <v>578</v>
      </c>
      <c r="C33" s="373">
        <v>375000</v>
      </c>
      <c r="D33" s="373">
        <v>417000</v>
      </c>
      <c r="E33" s="373">
        <v>332000</v>
      </c>
      <c r="F33" s="373"/>
      <c r="G33" s="374">
        <v>20.399999999999999</v>
      </c>
      <c r="H33" s="374">
        <v>20.5</v>
      </c>
      <c r="I33" s="373"/>
      <c r="J33" s="421">
        <v>3.73</v>
      </c>
      <c r="K33" s="421">
        <v>3.76</v>
      </c>
      <c r="L33" s="421">
        <v>3.54</v>
      </c>
      <c r="M33" s="373"/>
      <c r="N33" s="374">
        <v>32.6</v>
      </c>
      <c r="O33" s="374">
        <v>27.1</v>
      </c>
      <c r="P33" s="374">
        <v>38.299999999999997</v>
      </c>
      <c r="Q33" s="373"/>
      <c r="R33" s="374">
        <v>20.5</v>
      </c>
      <c r="S33" s="374">
        <v>19.7</v>
      </c>
      <c r="T33" s="374">
        <v>21.4</v>
      </c>
      <c r="U33" s="373"/>
      <c r="V33" s="374">
        <v>68.8</v>
      </c>
      <c r="W33" s="374">
        <v>71.5</v>
      </c>
      <c r="X33" s="374">
        <v>66.099999999999994</v>
      </c>
      <c r="Y33" s="373"/>
      <c r="Z33" s="374">
        <v>21.1</v>
      </c>
      <c r="AA33" s="374">
        <v>22.1</v>
      </c>
      <c r="AB33" s="374">
        <v>20</v>
      </c>
      <c r="AC33" s="373"/>
      <c r="AD33" s="374">
        <v>21</v>
      </c>
      <c r="AE33" s="374">
        <v>18.600000000000001</v>
      </c>
      <c r="AF33" s="374">
        <v>23.5</v>
      </c>
      <c r="AG33" s="373"/>
      <c r="AH33" s="374">
        <v>7.4</v>
      </c>
      <c r="AI33" s="374">
        <v>10.3</v>
      </c>
      <c r="AJ33" s="374">
        <v>4.5</v>
      </c>
    </row>
    <row r="34" spans="1:36" x14ac:dyDescent="0.25">
      <c r="A34" s="376" t="s">
        <v>580</v>
      </c>
      <c r="B34" s="376" t="s">
        <v>578</v>
      </c>
      <c r="C34" s="373">
        <v>310000</v>
      </c>
      <c r="D34" s="373">
        <v>347000</v>
      </c>
      <c r="E34" s="373">
        <v>273000</v>
      </c>
      <c r="F34" s="373"/>
      <c r="G34" s="374">
        <v>21.4</v>
      </c>
      <c r="H34" s="374">
        <v>24.1</v>
      </c>
      <c r="I34" s="373"/>
      <c r="J34" s="421">
        <v>3.42</v>
      </c>
      <c r="K34" s="421">
        <v>3.36</v>
      </c>
      <c r="L34" s="421">
        <v>3.14</v>
      </c>
      <c r="M34" s="373"/>
      <c r="N34" s="374">
        <v>25.7</v>
      </c>
      <c r="O34" s="374">
        <v>19</v>
      </c>
      <c r="P34" s="374">
        <v>32.6</v>
      </c>
      <c r="Q34" s="373"/>
      <c r="R34" s="374">
        <v>16.100000000000001</v>
      </c>
      <c r="S34" s="374">
        <v>15</v>
      </c>
      <c r="T34" s="374">
        <v>17.100000000000001</v>
      </c>
      <c r="U34" s="373"/>
      <c r="V34" s="374">
        <v>59.8</v>
      </c>
      <c r="W34" s="374">
        <v>62.6</v>
      </c>
      <c r="X34" s="374">
        <v>57</v>
      </c>
      <c r="Y34" s="373"/>
      <c r="Z34" s="374">
        <v>10.4</v>
      </c>
      <c r="AA34" s="374">
        <v>12.4</v>
      </c>
      <c r="AB34" s="374">
        <v>8.4</v>
      </c>
      <c r="AC34" s="373"/>
      <c r="AD34" s="374">
        <v>29</v>
      </c>
      <c r="AE34" s="374">
        <v>27</v>
      </c>
      <c r="AF34" s="374">
        <v>31.1</v>
      </c>
      <c r="AG34" s="373"/>
      <c r="AH34" s="374">
        <v>4.5</v>
      </c>
      <c r="AI34" s="374">
        <v>6.3</v>
      </c>
      <c r="AJ34" s="374">
        <v>2.7</v>
      </c>
    </row>
    <row r="35" spans="1:36" x14ac:dyDescent="0.25">
      <c r="A35" s="376" t="s">
        <v>581</v>
      </c>
      <c r="B35" s="376" t="s">
        <v>578</v>
      </c>
      <c r="C35" s="373">
        <v>411000</v>
      </c>
      <c r="D35" s="373">
        <v>464000</v>
      </c>
      <c r="E35" s="373">
        <v>357000</v>
      </c>
      <c r="F35" s="373"/>
      <c r="G35" s="374">
        <v>23.1</v>
      </c>
      <c r="H35" s="374">
        <v>18.899999999999999</v>
      </c>
      <c r="I35" s="373"/>
      <c r="J35" s="421">
        <v>4.1399999999999997</v>
      </c>
      <c r="K35" s="421">
        <v>4.09</v>
      </c>
      <c r="L35" s="421">
        <v>3.88</v>
      </c>
      <c r="M35" s="373"/>
      <c r="N35" s="374">
        <v>49.5</v>
      </c>
      <c r="O35" s="374">
        <v>43.2</v>
      </c>
      <c r="P35" s="374">
        <v>55.9</v>
      </c>
      <c r="Q35" s="373"/>
      <c r="R35" s="374">
        <v>20.399999999999999</v>
      </c>
      <c r="S35" s="374">
        <v>20.100000000000001</v>
      </c>
      <c r="T35" s="374">
        <v>20.7</v>
      </c>
      <c r="U35" s="373"/>
      <c r="V35" s="374">
        <v>74.900000000000006</v>
      </c>
      <c r="W35" s="374">
        <v>76.900000000000006</v>
      </c>
      <c r="X35" s="374">
        <v>72.900000000000006</v>
      </c>
      <c r="Y35" s="373"/>
      <c r="Z35" s="374">
        <v>24.7</v>
      </c>
      <c r="AA35" s="374">
        <v>26.4</v>
      </c>
      <c r="AB35" s="374">
        <v>22.9</v>
      </c>
      <c r="AC35" s="373"/>
      <c r="AD35" s="374">
        <v>15.4</v>
      </c>
      <c r="AE35" s="374">
        <v>13.9</v>
      </c>
      <c r="AF35" s="374">
        <v>17</v>
      </c>
      <c r="AG35" s="373"/>
      <c r="AH35" s="374">
        <v>8.5</v>
      </c>
      <c r="AI35" s="374">
        <v>11.9</v>
      </c>
      <c r="AJ35" s="374">
        <v>5</v>
      </c>
    </row>
    <row r="36" spans="1:36" x14ac:dyDescent="0.25">
      <c r="A36" s="376" t="s">
        <v>582</v>
      </c>
      <c r="B36" s="376" t="s">
        <v>578</v>
      </c>
      <c r="C36" s="373">
        <v>313000</v>
      </c>
      <c r="D36" s="373">
        <v>348000</v>
      </c>
      <c r="E36" s="373">
        <v>277000</v>
      </c>
      <c r="F36" s="373"/>
      <c r="G36" s="374">
        <v>20.399999999999999</v>
      </c>
      <c r="H36" s="374">
        <v>19.7</v>
      </c>
      <c r="I36" s="373"/>
      <c r="J36" s="421">
        <v>3.63</v>
      </c>
      <c r="K36" s="421">
        <v>3.79</v>
      </c>
      <c r="L36" s="421">
        <v>3.32</v>
      </c>
      <c r="M36" s="373"/>
      <c r="N36" s="374">
        <v>23.8</v>
      </c>
      <c r="O36" s="374">
        <v>17.2</v>
      </c>
      <c r="P36" s="374">
        <v>30.6</v>
      </c>
      <c r="Q36" s="373"/>
      <c r="R36" s="374">
        <v>14.6</v>
      </c>
      <c r="S36" s="374">
        <v>14</v>
      </c>
      <c r="T36" s="374">
        <v>15.3</v>
      </c>
      <c r="U36" s="373"/>
      <c r="V36" s="374">
        <v>61.6</v>
      </c>
      <c r="W36" s="374">
        <v>65.3</v>
      </c>
      <c r="X36" s="374">
        <v>57.7</v>
      </c>
      <c r="Y36" s="373"/>
      <c r="Z36" s="374">
        <v>8.5</v>
      </c>
      <c r="AA36" s="374">
        <v>9.6999999999999993</v>
      </c>
      <c r="AB36" s="374">
        <v>7.3</v>
      </c>
      <c r="AC36" s="373"/>
      <c r="AD36" s="374">
        <v>26.2</v>
      </c>
      <c r="AE36" s="374">
        <v>23.4</v>
      </c>
      <c r="AF36" s="374">
        <v>29.2</v>
      </c>
      <c r="AG36" s="373"/>
      <c r="AH36" s="374">
        <v>9.8000000000000007</v>
      </c>
      <c r="AI36" s="374">
        <v>14.2</v>
      </c>
      <c r="AJ36" s="374">
        <v>5.0999999999999996</v>
      </c>
    </row>
    <row r="37" spans="1:36" x14ac:dyDescent="0.25">
      <c r="A37" s="376" t="s">
        <v>583</v>
      </c>
      <c r="B37" s="376" t="s">
        <v>578</v>
      </c>
      <c r="C37" s="373">
        <v>309000</v>
      </c>
      <c r="D37" s="373">
        <v>338000</v>
      </c>
      <c r="E37" s="373">
        <v>278000</v>
      </c>
      <c r="F37" s="373"/>
      <c r="G37" s="374">
        <v>17.7</v>
      </c>
      <c r="H37" s="374">
        <v>20.399999999999999</v>
      </c>
      <c r="I37" s="373"/>
      <c r="J37" s="421">
        <v>3.55</v>
      </c>
      <c r="K37" s="421">
        <v>3.58</v>
      </c>
      <c r="L37" s="421">
        <v>3.27</v>
      </c>
      <c r="M37" s="373"/>
      <c r="N37" s="374">
        <v>24.9</v>
      </c>
      <c r="O37" s="374">
        <v>17.5</v>
      </c>
      <c r="P37" s="374">
        <v>32.4</v>
      </c>
      <c r="Q37" s="373"/>
      <c r="R37" s="374">
        <v>13.4</v>
      </c>
      <c r="S37" s="374">
        <v>12.6</v>
      </c>
      <c r="T37" s="374">
        <v>14.2</v>
      </c>
      <c r="U37" s="373"/>
      <c r="V37" s="374">
        <v>61.6</v>
      </c>
      <c r="W37" s="374">
        <v>64.8</v>
      </c>
      <c r="X37" s="374">
        <v>58.4</v>
      </c>
      <c r="Y37" s="373"/>
      <c r="Z37" s="374">
        <v>9.1999999999999993</v>
      </c>
      <c r="AA37" s="374">
        <v>10.3</v>
      </c>
      <c r="AB37" s="374">
        <v>8.1</v>
      </c>
      <c r="AC37" s="373"/>
      <c r="AD37" s="374">
        <v>26.5</v>
      </c>
      <c r="AE37" s="374">
        <v>23.7</v>
      </c>
      <c r="AF37" s="374">
        <v>29.4</v>
      </c>
      <c r="AG37" s="373"/>
      <c r="AH37" s="374">
        <v>8.6999999999999993</v>
      </c>
      <c r="AI37" s="374">
        <v>13</v>
      </c>
      <c r="AJ37" s="374">
        <v>4.4000000000000004</v>
      </c>
    </row>
    <row r="38" spans="1:36" x14ac:dyDescent="0.25">
      <c r="A38" s="376" t="s">
        <v>578</v>
      </c>
      <c r="B38" s="376" t="s">
        <v>578</v>
      </c>
      <c r="C38" s="373">
        <v>356000</v>
      </c>
      <c r="D38" s="373">
        <v>394000</v>
      </c>
      <c r="E38" s="373">
        <v>322000</v>
      </c>
      <c r="F38" s="373"/>
      <c r="G38" s="374">
        <v>18.3</v>
      </c>
      <c r="H38" s="374">
        <v>16.5</v>
      </c>
      <c r="I38" s="373"/>
      <c r="J38" s="421">
        <v>4.43</v>
      </c>
      <c r="K38" s="421">
        <v>4.9800000000000004</v>
      </c>
      <c r="L38" s="421">
        <v>3.96</v>
      </c>
      <c r="M38" s="373"/>
      <c r="N38" s="374">
        <v>57.1</v>
      </c>
      <c r="O38" s="374">
        <v>52.3</v>
      </c>
      <c r="P38" s="374">
        <v>61.6</v>
      </c>
      <c r="Q38" s="373"/>
      <c r="R38" s="374">
        <v>25.2</v>
      </c>
      <c r="S38" s="374">
        <v>25.6</v>
      </c>
      <c r="T38" s="374">
        <v>24.8</v>
      </c>
      <c r="U38" s="373"/>
      <c r="V38" s="374">
        <v>65</v>
      </c>
      <c r="W38" s="374">
        <v>67.400000000000006</v>
      </c>
      <c r="X38" s="374">
        <v>62.8</v>
      </c>
      <c r="Y38" s="373"/>
      <c r="Z38" s="374">
        <v>16.7</v>
      </c>
      <c r="AA38" s="374">
        <v>19.100000000000001</v>
      </c>
      <c r="AB38" s="374">
        <v>14.3</v>
      </c>
      <c r="AC38" s="373"/>
      <c r="AD38" s="374">
        <v>18</v>
      </c>
      <c r="AE38" s="374">
        <v>16</v>
      </c>
      <c r="AF38" s="374">
        <v>19.899999999999999</v>
      </c>
      <c r="AG38" s="373"/>
      <c r="AH38" s="374">
        <v>5.7</v>
      </c>
      <c r="AI38" s="374">
        <v>8.1999999999999993</v>
      </c>
      <c r="AJ38" s="374">
        <v>3.4</v>
      </c>
    </row>
    <row r="39" spans="1:36" x14ac:dyDescent="0.25">
      <c r="A39" s="376" t="s">
        <v>584</v>
      </c>
      <c r="B39" s="376" t="s">
        <v>578</v>
      </c>
      <c r="C39" s="373">
        <v>354000</v>
      </c>
      <c r="D39" s="373">
        <v>396000</v>
      </c>
      <c r="E39" s="373">
        <v>311000</v>
      </c>
      <c r="F39" s="373"/>
      <c r="G39" s="374">
        <v>21.4</v>
      </c>
      <c r="H39" s="374">
        <v>20.3</v>
      </c>
      <c r="I39" s="373"/>
      <c r="J39" s="421">
        <v>3.76</v>
      </c>
      <c r="K39" s="421">
        <v>3.78</v>
      </c>
      <c r="L39" s="421">
        <v>3.49</v>
      </c>
      <c r="M39" s="373"/>
      <c r="N39" s="374">
        <v>33.1</v>
      </c>
      <c r="O39" s="374">
        <v>27.4</v>
      </c>
      <c r="P39" s="374">
        <v>38.799999999999997</v>
      </c>
      <c r="Q39" s="373"/>
      <c r="R39" s="374">
        <v>18.899999999999999</v>
      </c>
      <c r="S39" s="374">
        <v>19</v>
      </c>
      <c r="T39" s="374">
        <v>18.8</v>
      </c>
      <c r="U39" s="373"/>
      <c r="V39" s="374">
        <v>66.2</v>
      </c>
      <c r="W39" s="374">
        <v>69.400000000000006</v>
      </c>
      <c r="X39" s="374">
        <v>62.9</v>
      </c>
      <c r="Y39" s="373"/>
      <c r="Z39" s="374">
        <v>13.9</v>
      </c>
      <c r="AA39" s="374">
        <v>15.6</v>
      </c>
      <c r="AB39" s="374">
        <v>12.1</v>
      </c>
      <c r="AC39" s="373"/>
      <c r="AD39" s="374">
        <v>22.6</v>
      </c>
      <c r="AE39" s="374">
        <v>19.8</v>
      </c>
      <c r="AF39" s="374">
        <v>25.4</v>
      </c>
      <c r="AG39" s="373"/>
      <c r="AH39" s="374">
        <v>8.4</v>
      </c>
      <c r="AI39" s="374">
        <v>11.9</v>
      </c>
      <c r="AJ39" s="374">
        <v>4.8</v>
      </c>
    </row>
    <row r="40" spans="1:36" x14ac:dyDescent="0.25">
      <c r="A40" s="376" t="s">
        <v>585</v>
      </c>
      <c r="B40" s="376" t="s">
        <v>578</v>
      </c>
      <c r="C40" s="373">
        <v>336000</v>
      </c>
      <c r="D40" s="373">
        <v>375000</v>
      </c>
      <c r="E40" s="373">
        <v>294000</v>
      </c>
      <c r="F40" s="373"/>
      <c r="G40" s="374">
        <v>21.6</v>
      </c>
      <c r="H40" s="374">
        <v>24.1</v>
      </c>
      <c r="I40" s="373"/>
      <c r="J40" s="421">
        <v>3.36</v>
      </c>
      <c r="K40" s="421">
        <v>3.34</v>
      </c>
      <c r="L40" s="421">
        <v>3.17</v>
      </c>
      <c r="M40" s="373"/>
      <c r="N40" s="374">
        <v>25.2</v>
      </c>
      <c r="O40" s="374">
        <v>18.7</v>
      </c>
      <c r="P40" s="374">
        <v>32</v>
      </c>
      <c r="Q40" s="373"/>
      <c r="R40" s="374">
        <v>10.9</v>
      </c>
      <c r="S40" s="374">
        <v>10.1</v>
      </c>
      <c r="T40" s="374">
        <v>11.8</v>
      </c>
      <c r="U40" s="373"/>
      <c r="V40" s="374">
        <v>61.7</v>
      </c>
      <c r="W40" s="374">
        <v>65</v>
      </c>
      <c r="X40" s="374">
        <v>58.2</v>
      </c>
      <c r="Y40" s="373"/>
      <c r="Z40" s="374">
        <v>11.4</v>
      </c>
      <c r="AA40" s="374">
        <v>12.7</v>
      </c>
      <c r="AB40" s="374">
        <v>9.9</v>
      </c>
      <c r="AC40" s="373"/>
      <c r="AD40" s="374">
        <v>30.6</v>
      </c>
      <c r="AE40" s="374">
        <v>27.9</v>
      </c>
      <c r="AF40" s="374">
        <v>33.4</v>
      </c>
      <c r="AG40" s="373"/>
      <c r="AH40" s="374">
        <v>8.6999999999999993</v>
      </c>
      <c r="AI40" s="374">
        <v>12.5</v>
      </c>
      <c r="AJ40" s="374">
        <v>4.8</v>
      </c>
    </row>
    <row r="41" spans="1:36" x14ac:dyDescent="0.25">
      <c r="A41" s="376" t="s">
        <v>587</v>
      </c>
      <c r="B41" s="376" t="s">
        <v>586</v>
      </c>
      <c r="C41" s="373">
        <v>307000</v>
      </c>
      <c r="D41" s="373">
        <v>337000</v>
      </c>
      <c r="E41" s="373">
        <v>276000</v>
      </c>
      <c r="F41" s="373"/>
      <c r="G41" s="374">
        <v>18.2</v>
      </c>
      <c r="H41" s="374">
        <v>16.2</v>
      </c>
      <c r="I41" s="373"/>
      <c r="J41" s="421">
        <v>3.41</v>
      </c>
      <c r="K41" s="421">
        <v>3.59</v>
      </c>
      <c r="L41" s="421">
        <v>3.04</v>
      </c>
      <c r="M41" s="373"/>
      <c r="N41" s="374">
        <v>23.3</v>
      </c>
      <c r="O41" s="374">
        <v>17.2</v>
      </c>
      <c r="P41" s="374">
        <v>29.7</v>
      </c>
      <c r="Q41" s="373"/>
      <c r="R41" s="374">
        <v>13.6</v>
      </c>
      <c r="S41" s="374">
        <v>12.6</v>
      </c>
      <c r="T41" s="374">
        <v>14.6</v>
      </c>
      <c r="U41" s="373"/>
      <c r="V41" s="374">
        <v>57.3</v>
      </c>
      <c r="W41" s="374">
        <v>60</v>
      </c>
      <c r="X41" s="374">
        <v>54.6</v>
      </c>
      <c r="Y41" s="373"/>
      <c r="Z41" s="374">
        <v>8.1999999999999993</v>
      </c>
      <c r="AA41" s="374">
        <v>9</v>
      </c>
      <c r="AB41" s="374">
        <v>7.4</v>
      </c>
      <c r="AC41" s="373"/>
      <c r="AD41" s="374">
        <v>30.3</v>
      </c>
      <c r="AE41" s="374">
        <v>28.4</v>
      </c>
      <c r="AF41" s="374">
        <v>32.4</v>
      </c>
      <c r="AG41" s="373"/>
      <c r="AH41" s="374">
        <v>8</v>
      </c>
      <c r="AI41" s="374">
        <v>11.9</v>
      </c>
      <c r="AJ41" s="374">
        <v>4</v>
      </c>
    </row>
    <row r="42" spans="1:36" x14ac:dyDescent="0.25">
      <c r="A42" s="376" t="s">
        <v>588</v>
      </c>
      <c r="B42" s="376" t="s">
        <v>586</v>
      </c>
      <c r="C42" s="373">
        <v>342000</v>
      </c>
      <c r="D42" s="373">
        <v>373000</v>
      </c>
      <c r="E42" s="373">
        <v>312000</v>
      </c>
      <c r="F42" s="373"/>
      <c r="G42" s="374">
        <v>16.399999999999999</v>
      </c>
      <c r="H42" s="374">
        <v>18.600000000000001</v>
      </c>
      <c r="I42" s="373"/>
      <c r="J42" s="421">
        <v>3.77</v>
      </c>
      <c r="K42" s="421">
        <v>3.89</v>
      </c>
      <c r="L42" s="421">
        <v>3.56</v>
      </c>
      <c r="M42" s="373"/>
      <c r="N42" s="374">
        <v>34.200000000000003</v>
      </c>
      <c r="O42" s="374">
        <v>28.1</v>
      </c>
      <c r="P42" s="374">
        <v>40.200000000000003</v>
      </c>
      <c r="Q42" s="373"/>
      <c r="R42" s="374">
        <v>15.4</v>
      </c>
      <c r="S42" s="374">
        <v>15.4</v>
      </c>
      <c r="T42" s="374">
        <v>15.4</v>
      </c>
      <c r="U42" s="373"/>
      <c r="V42" s="374">
        <v>62.3</v>
      </c>
      <c r="W42" s="374">
        <v>65</v>
      </c>
      <c r="X42" s="374">
        <v>59.6</v>
      </c>
      <c r="Y42" s="373"/>
      <c r="Z42" s="374">
        <v>13.5</v>
      </c>
      <c r="AA42" s="374">
        <v>15.7</v>
      </c>
      <c r="AB42" s="374">
        <v>11.4</v>
      </c>
      <c r="AC42" s="373"/>
      <c r="AD42" s="374">
        <v>26.4</v>
      </c>
      <c r="AE42" s="374">
        <v>23.5</v>
      </c>
      <c r="AF42" s="374">
        <v>29.2</v>
      </c>
      <c r="AG42" s="373"/>
      <c r="AH42" s="374">
        <v>10.1</v>
      </c>
      <c r="AI42" s="374">
        <v>13.5</v>
      </c>
      <c r="AJ42" s="374">
        <v>6.8</v>
      </c>
    </row>
    <row r="43" spans="1:36" x14ac:dyDescent="0.25">
      <c r="A43" s="376" t="s">
        <v>589</v>
      </c>
      <c r="B43" s="376" t="s">
        <v>586</v>
      </c>
      <c r="C43" s="373">
        <v>340000</v>
      </c>
      <c r="D43" s="373">
        <v>377000</v>
      </c>
      <c r="E43" s="373">
        <v>304000</v>
      </c>
      <c r="F43" s="373"/>
      <c r="G43" s="374">
        <v>19.399999999999999</v>
      </c>
      <c r="H43" s="374">
        <v>18.7</v>
      </c>
      <c r="I43" s="373"/>
      <c r="J43" s="421">
        <v>3.62</v>
      </c>
      <c r="K43" s="421">
        <v>3.79</v>
      </c>
      <c r="L43" s="421">
        <v>3.34</v>
      </c>
      <c r="M43" s="373"/>
      <c r="N43" s="374">
        <v>35.1</v>
      </c>
      <c r="O43" s="374">
        <v>29.4</v>
      </c>
      <c r="P43" s="374">
        <v>40.5</v>
      </c>
      <c r="Q43" s="373"/>
      <c r="R43" s="374">
        <v>18.399999999999999</v>
      </c>
      <c r="S43" s="374">
        <v>18.100000000000001</v>
      </c>
      <c r="T43" s="374">
        <v>18.7</v>
      </c>
      <c r="U43" s="373"/>
      <c r="V43" s="374">
        <v>60.7</v>
      </c>
      <c r="W43" s="374">
        <v>63.3</v>
      </c>
      <c r="X43" s="374">
        <v>58.1</v>
      </c>
      <c r="Y43" s="373"/>
      <c r="Z43" s="374">
        <v>12.7</v>
      </c>
      <c r="AA43" s="374">
        <v>14.4</v>
      </c>
      <c r="AB43" s="374">
        <v>11</v>
      </c>
      <c r="AC43" s="373"/>
      <c r="AD43" s="374">
        <v>27.1</v>
      </c>
      <c r="AE43" s="374">
        <v>24.5</v>
      </c>
      <c r="AF43" s="374">
        <v>29.6</v>
      </c>
      <c r="AG43" s="373"/>
      <c r="AH43" s="374">
        <v>6.3</v>
      </c>
      <c r="AI43" s="374">
        <v>9.1</v>
      </c>
      <c r="AJ43" s="374">
        <v>3.6</v>
      </c>
    </row>
    <row r="44" spans="1:36" x14ac:dyDescent="0.25">
      <c r="A44" s="376" t="s">
        <v>590</v>
      </c>
      <c r="B44" s="376" t="s">
        <v>586</v>
      </c>
      <c r="C44" s="373">
        <v>318000</v>
      </c>
      <c r="D44" s="373">
        <v>350000</v>
      </c>
      <c r="E44" s="373">
        <v>285000</v>
      </c>
      <c r="F44" s="373"/>
      <c r="G44" s="374">
        <v>18.8</v>
      </c>
      <c r="H44" s="374">
        <v>23.5</v>
      </c>
      <c r="I44" s="373"/>
      <c r="J44" s="421">
        <v>3.17</v>
      </c>
      <c r="K44" s="421">
        <v>3.08</v>
      </c>
      <c r="L44" s="421">
        <v>3.02</v>
      </c>
      <c r="M44" s="373"/>
      <c r="N44" s="374">
        <v>26.6</v>
      </c>
      <c r="O44" s="374">
        <v>20.7</v>
      </c>
      <c r="P44" s="374">
        <v>32.9</v>
      </c>
      <c r="Q44" s="373"/>
      <c r="R44" s="374">
        <v>23.1</v>
      </c>
      <c r="S44" s="374">
        <v>21.9</v>
      </c>
      <c r="T44" s="374">
        <v>24.3</v>
      </c>
      <c r="U44" s="373"/>
      <c r="V44" s="374">
        <v>55.6</v>
      </c>
      <c r="W44" s="374">
        <v>58.7</v>
      </c>
      <c r="X44" s="374">
        <v>52.3</v>
      </c>
      <c r="Y44" s="373"/>
      <c r="Z44" s="374">
        <v>9.5</v>
      </c>
      <c r="AA44" s="374">
        <v>10.9</v>
      </c>
      <c r="AB44" s="374">
        <v>8.1</v>
      </c>
      <c r="AC44" s="373"/>
      <c r="AD44" s="374">
        <v>32.6</v>
      </c>
      <c r="AE44" s="374">
        <v>30</v>
      </c>
      <c r="AF44" s="374">
        <v>35.299999999999997</v>
      </c>
      <c r="AG44" s="373"/>
      <c r="AH44" s="374">
        <v>3.6</v>
      </c>
      <c r="AI44" s="374">
        <v>5.0999999999999996</v>
      </c>
      <c r="AJ44" s="374">
        <v>2</v>
      </c>
    </row>
    <row r="45" spans="1:36" x14ac:dyDescent="0.25">
      <c r="A45" s="376" t="s">
        <v>591</v>
      </c>
      <c r="B45" s="376" t="s">
        <v>586</v>
      </c>
      <c r="C45" s="373">
        <v>302000</v>
      </c>
      <c r="D45" s="373">
        <v>331000</v>
      </c>
      <c r="E45" s="373">
        <v>272000</v>
      </c>
      <c r="F45" s="373"/>
      <c r="G45" s="374">
        <v>17.899999999999999</v>
      </c>
      <c r="H45" s="374">
        <v>19</v>
      </c>
      <c r="I45" s="373"/>
      <c r="J45" s="421">
        <v>3.69</v>
      </c>
      <c r="K45" s="421">
        <v>3.89</v>
      </c>
      <c r="L45" s="421">
        <v>3.37</v>
      </c>
      <c r="M45" s="373"/>
      <c r="N45" s="374">
        <v>26.2</v>
      </c>
      <c r="O45" s="374">
        <v>21.3</v>
      </c>
      <c r="P45" s="374">
        <v>31.3</v>
      </c>
      <c r="Q45" s="373"/>
      <c r="R45" s="374">
        <v>23.1</v>
      </c>
      <c r="S45" s="374">
        <v>23</v>
      </c>
      <c r="T45" s="374">
        <v>23.1</v>
      </c>
      <c r="U45" s="373"/>
      <c r="V45" s="374">
        <v>53.2</v>
      </c>
      <c r="W45" s="374">
        <v>56.5</v>
      </c>
      <c r="X45" s="374">
        <v>49.7</v>
      </c>
      <c r="Y45" s="373"/>
      <c r="Z45" s="374">
        <v>7.9</v>
      </c>
      <c r="AA45" s="374">
        <v>9.5</v>
      </c>
      <c r="AB45" s="374">
        <v>6.2</v>
      </c>
      <c r="AC45" s="373"/>
      <c r="AD45" s="374">
        <v>32.700000000000003</v>
      </c>
      <c r="AE45" s="374">
        <v>30.3</v>
      </c>
      <c r="AF45" s="374">
        <v>35.200000000000003</v>
      </c>
      <c r="AG45" s="373"/>
      <c r="AH45" s="374">
        <v>8</v>
      </c>
      <c r="AI45" s="374">
        <v>10.7</v>
      </c>
      <c r="AJ45" s="374">
        <v>5.2</v>
      </c>
    </row>
    <row r="46" spans="1:36" x14ac:dyDescent="0.25">
      <c r="A46" s="376" t="s">
        <v>592</v>
      </c>
      <c r="B46" s="376" t="s">
        <v>586</v>
      </c>
      <c r="C46" s="373">
        <v>316000</v>
      </c>
      <c r="D46" s="373">
        <v>344000</v>
      </c>
      <c r="E46" s="373">
        <v>288000</v>
      </c>
      <c r="F46" s="373"/>
      <c r="G46" s="374">
        <v>16.2</v>
      </c>
      <c r="H46" s="374">
        <v>16.7</v>
      </c>
      <c r="I46" s="373"/>
      <c r="J46" s="421">
        <v>3.52</v>
      </c>
      <c r="K46" s="421">
        <v>3.67</v>
      </c>
      <c r="L46" s="421">
        <v>3.28</v>
      </c>
      <c r="M46" s="373"/>
      <c r="N46" s="374">
        <v>28.6</v>
      </c>
      <c r="O46" s="374">
        <v>22.5</v>
      </c>
      <c r="P46" s="374">
        <v>34.700000000000003</v>
      </c>
      <c r="Q46" s="373"/>
      <c r="R46" s="374">
        <v>21.3</v>
      </c>
      <c r="S46" s="374">
        <v>21.1</v>
      </c>
      <c r="T46" s="374">
        <v>21.5</v>
      </c>
      <c r="U46" s="373"/>
      <c r="V46" s="374">
        <v>58.6</v>
      </c>
      <c r="W46" s="374">
        <v>61.6</v>
      </c>
      <c r="X46" s="374">
        <v>55.7</v>
      </c>
      <c r="Y46" s="373"/>
      <c r="Z46" s="374">
        <v>9</v>
      </c>
      <c r="AA46" s="374">
        <v>10.5</v>
      </c>
      <c r="AB46" s="374">
        <v>7.6</v>
      </c>
      <c r="AC46" s="373"/>
      <c r="AD46" s="374">
        <v>27.4</v>
      </c>
      <c r="AE46" s="374">
        <v>25.3</v>
      </c>
      <c r="AF46" s="374">
        <v>29.5</v>
      </c>
      <c r="AG46" s="373"/>
      <c r="AH46" s="374">
        <v>5.8</v>
      </c>
      <c r="AI46" s="374">
        <v>8.4</v>
      </c>
      <c r="AJ46" s="374">
        <v>3.1</v>
      </c>
    </row>
    <row r="47" spans="1:36" x14ac:dyDescent="0.25">
      <c r="A47" s="376" t="s">
        <v>593</v>
      </c>
      <c r="B47" s="376" t="s">
        <v>586</v>
      </c>
      <c r="C47" s="373">
        <v>318000</v>
      </c>
      <c r="D47" s="373">
        <v>346000</v>
      </c>
      <c r="E47" s="373">
        <v>291000</v>
      </c>
      <c r="F47" s="373"/>
      <c r="G47" s="374">
        <v>16</v>
      </c>
      <c r="H47" s="374">
        <v>15.5</v>
      </c>
      <c r="I47" s="373"/>
      <c r="J47" s="421">
        <v>3.85</v>
      </c>
      <c r="K47" s="421">
        <v>4.12</v>
      </c>
      <c r="L47" s="421">
        <v>3.52</v>
      </c>
      <c r="M47" s="373"/>
      <c r="N47" s="374">
        <v>34.700000000000003</v>
      </c>
      <c r="O47" s="374">
        <v>29.7</v>
      </c>
      <c r="P47" s="374">
        <v>39.700000000000003</v>
      </c>
      <c r="Q47" s="373"/>
      <c r="R47" s="374">
        <v>30.4</v>
      </c>
      <c r="S47" s="374">
        <v>30.2</v>
      </c>
      <c r="T47" s="374">
        <v>30.6</v>
      </c>
      <c r="U47" s="373"/>
      <c r="V47" s="374">
        <v>60.6</v>
      </c>
      <c r="W47" s="374">
        <v>63.1</v>
      </c>
      <c r="X47" s="374">
        <v>58.1</v>
      </c>
      <c r="Y47" s="373"/>
      <c r="Z47" s="374">
        <v>12.3</v>
      </c>
      <c r="AA47" s="374">
        <v>14.6</v>
      </c>
      <c r="AB47" s="374">
        <v>10.1</v>
      </c>
      <c r="AC47" s="373"/>
      <c r="AD47" s="374">
        <v>23.8</v>
      </c>
      <c r="AE47" s="374">
        <v>21.5</v>
      </c>
      <c r="AF47" s="374">
        <v>26</v>
      </c>
      <c r="AG47" s="373"/>
      <c r="AH47" s="374">
        <v>5.2</v>
      </c>
      <c r="AI47" s="374">
        <v>7.6</v>
      </c>
      <c r="AJ47" s="374">
        <v>2.8</v>
      </c>
    </row>
    <row r="48" spans="1:36" x14ac:dyDescent="0.25">
      <c r="A48" s="376" t="s">
        <v>594</v>
      </c>
      <c r="B48" s="376" t="s">
        <v>586</v>
      </c>
      <c r="C48" s="373">
        <v>374000</v>
      </c>
      <c r="D48" s="373">
        <v>413000</v>
      </c>
      <c r="E48" s="373">
        <v>334000</v>
      </c>
      <c r="F48" s="373"/>
      <c r="G48" s="374">
        <v>19</v>
      </c>
      <c r="H48" s="374">
        <v>18.100000000000001</v>
      </c>
      <c r="I48" s="373"/>
      <c r="J48" s="421">
        <v>3.86</v>
      </c>
      <c r="K48" s="421">
        <v>3.95</v>
      </c>
      <c r="L48" s="421">
        <v>3.59</v>
      </c>
      <c r="M48" s="373"/>
      <c r="N48" s="374">
        <v>37.9</v>
      </c>
      <c r="O48" s="374">
        <v>31.7</v>
      </c>
      <c r="P48" s="374">
        <v>44</v>
      </c>
      <c r="Q48" s="373"/>
      <c r="R48" s="374">
        <v>18.5</v>
      </c>
      <c r="S48" s="374">
        <v>18.600000000000001</v>
      </c>
      <c r="T48" s="374">
        <v>18.5</v>
      </c>
      <c r="U48" s="373"/>
      <c r="V48" s="374">
        <v>63.1</v>
      </c>
      <c r="W48" s="374">
        <v>65.900000000000006</v>
      </c>
      <c r="X48" s="374">
        <v>60.3</v>
      </c>
      <c r="Y48" s="373"/>
      <c r="Z48" s="374">
        <v>17</v>
      </c>
      <c r="AA48" s="374">
        <v>18.3</v>
      </c>
      <c r="AB48" s="374">
        <v>15.6</v>
      </c>
      <c r="AC48" s="373"/>
      <c r="AD48" s="374">
        <v>25.9</v>
      </c>
      <c r="AE48" s="374">
        <v>23.1</v>
      </c>
      <c r="AF48" s="374">
        <v>28.6</v>
      </c>
      <c r="AG48" s="373"/>
      <c r="AH48" s="374">
        <v>7.8</v>
      </c>
      <c r="AI48" s="374">
        <v>10.9</v>
      </c>
      <c r="AJ48" s="374">
        <v>4.7</v>
      </c>
    </row>
    <row r="49" spans="1:36" x14ac:dyDescent="0.25">
      <c r="A49" s="376" t="s">
        <v>595</v>
      </c>
      <c r="B49" s="376" t="s">
        <v>586</v>
      </c>
      <c r="C49" s="373">
        <v>408000</v>
      </c>
      <c r="D49" s="373">
        <v>452000</v>
      </c>
      <c r="E49" s="373">
        <v>364000</v>
      </c>
      <c r="F49" s="373"/>
      <c r="G49" s="374">
        <v>19.5</v>
      </c>
      <c r="H49" s="374">
        <v>20.8</v>
      </c>
      <c r="I49" s="373"/>
      <c r="J49" s="421">
        <v>3.77</v>
      </c>
      <c r="K49" s="421">
        <v>3.75</v>
      </c>
      <c r="L49" s="421">
        <v>3.5</v>
      </c>
      <c r="M49" s="373"/>
      <c r="N49" s="374">
        <v>35.700000000000003</v>
      </c>
      <c r="O49" s="374">
        <v>30</v>
      </c>
      <c r="P49" s="374">
        <v>41.3</v>
      </c>
      <c r="Q49" s="373"/>
      <c r="R49" s="374">
        <v>16.3</v>
      </c>
      <c r="S49" s="374">
        <v>16.399999999999999</v>
      </c>
      <c r="T49" s="374">
        <v>16.3</v>
      </c>
      <c r="U49" s="373"/>
      <c r="V49" s="374">
        <v>63.1</v>
      </c>
      <c r="W49" s="374">
        <v>65.900000000000006</v>
      </c>
      <c r="X49" s="374">
        <v>60.3</v>
      </c>
      <c r="Y49" s="373"/>
      <c r="Z49" s="374">
        <v>17.3</v>
      </c>
      <c r="AA49" s="374">
        <v>19.3</v>
      </c>
      <c r="AB49" s="374">
        <v>15.3</v>
      </c>
      <c r="AC49" s="373"/>
      <c r="AD49" s="374">
        <v>27.9</v>
      </c>
      <c r="AE49" s="374">
        <v>25</v>
      </c>
      <c r="AF49" s="374">
        <v>30.7</v>
      </c>
      <c r="AG49" s="373"/>
      <c r="AH49" s="374">
        <v>8.9</v>
      </c>
      <c r="AI49" s="374">
        <v>12.3</v>
      </c>
      <c r="AJ49" s="374">
        <v>5.6</v>
      </c>
    </row>
    <row r="50" spans="1:36" x14ac:dyDescent="0.25">
      <c r="A50" s="376" t="s">
        <v>597</v>
      </c>
      <c r="B50" s="376" t="s">
        <v>596</v>
      </c>
      <c r="C50" s="373">
        <v>320000</v>
      </c>
      <c r="D50" s="373">
        <v>363000</v>
      </c>
      <c r="E50" s="373">
        <v>274000</v>
      </c>
      <c r="F50" s="373"/>
      <c r="G50" s="374">
        <v>24.5</v>
      </c>
      <c r="H50" s="374">
        <v>23</v>
      </c>
      <c r="I50" s="373"/>
      <c r="J50" s="421">
        <v>3.42</v>
      </c>
      <c r="K50" s="421">
        <v>3.46</v>
      </c>
      <c r="L50" s="421">
        <v>3.16</v>
      </c>
      <c r="M50" s="373"/>
      <c r="N50" s="374">
        <v>25.7</v>
      </c>
      <c r="O50" s="374">
        <v>19.899999999999999</v>
      </c>
      <c r="P50" s="374">
        <v>31.7</v>
      </c>
      <c r="Q50" s="373"/>
      <c r="R50" s="374">
        <v>11.8</v>
      </c>
      <c r="S50" s="374">
        <v>11.9</v>
      </c>
      <c r="T50" s="374">
        <v>11.7</v>
      </c>
      <c r="U50" s="373"/>
      <c r="V50" s="374">
        <v>62.5</v>
      </c>
      <c r="W50" s="374">
        <v>67.2</v>
      </c>
      <c r="X50" s="374">
        <v>57.6</v>
      </c>
      <c r="Y50" s="373"/>
      <c r="Z50" s="374">
        <v>9.4</v>
      </c>
      <c r="AA50" s="374">
        <v>11.7</v>
      </c>
      <c r="AB50" s="374">
        <v>6.9</v>
      </c>
      <c r="AC50" s="373"/>
      <c r="AD50" s="374">
        <v>28.1</v>
      </c>
      <c r="AE50" s="374">
        <v>24.2</v>
      </c>
      <c r="AF50" s="374">
        <v>32.200000000000003</v>
      </c>
      <c r="AG50" s="373"/>
      <c r="AH50" s="374">
        <v>11.4</v>
      </c>
      <c r="AI50" s="374">
        <v>16.600000000000001</v>
      </c>
      <c r="AJ50" s="374">
        <v>5.9</v>
      </c>
    </row>
    <row r="51" spans="1:36" x14ac:dyDescent="0.25">
      <c r="A51" s="376" t="s">
        <v>598</v>
      </c>
      <c r="B51" s="376" t="s">
        <v>596</v>
      </c>
      <c r="C51" s="373">
        <v>323000</v>
      </c>
      <c r="D51" s="373">
        <v>360000</v>
      </c>
      <c r="E51" s="373">
        <v>284000</v>
      </c>
      <c r="F51" s="373"/>
      <c r="G51" s="374">
        <v>21.1</v>
      </c>
      <c r="H51" s="374">
        <v>19.2</v>
      </c>
      <c r="I51" s="373"/>
      <c r="J51" s="421">
        <v>3.42</v>
      </c>
      <c r="K51" s="421">
        <v>3.29</v>
      </c>
      <c r="L51" s="421">
        <v>3.28</v>
      </c>
      <c r="M51" s="373"/>
      <c r="N51" s="374">
        <v>31</v>
      </c>
      <c r="O51" s="374">
        <v>23</v>
      </c>
      <c r="P51" s="374">
        <v>39.700000000000003</v>
      </c>
      <c r="Q51" s="373"/>
      <c r="R51" s="374">
        <v>10.3</v>
      </c>
      <c r="S51" s="374">
        <v>9.9</v>
      </c>
      <c r="T51" s="374">
        <v>10.7</v>
      </c>
      <c r="U51" s="373"/>
      <c r="V51" s="374">
        <v>63.1</v>
      </c>
      <c r="W51" s="374">
        <v>67</v>
      </c>
      <c r="X51" s="374">
        <v>59</v>
      </c>
      <c r="Y51" s="373"/>
      <c r="Z51" s="374">
        <v>7.8</v>
      </c>
      <c r="AA51" s="374">
        <v>8.6</v>
      </c>
      <c r="AB51" s="374">
        <v>6.9</v>
      </c>
      <c r="AC51" s="373"/>
      <c r="AD51" s="374">
        <v>28.8</v>
      </c>
      <c r="AE51" s="374">
        <v>25.8</v>
      </c>
      <c r="AF51" s="374">
        <v>31.9</v>
      </c>
      <c r="AG51" s="373"/>
      <c r="AH51" s="374">
        <v>16.100000000000001</v>
      </c>
      <c r="AI51" s="374">
        <v>22.6</v>
      </c>
      <c r="AJ51" s="374">
        <v>9.1</v>
      </c>
    </row>
    <row r="52" spans="1:36" x14ac:dyDescent="0.25">
      <c r="A52" s="376" t="s">
        <v>599</v>
      </c>
      <c r="B52" s="376" t="s">
        <v>596</v>
      </c>
      <c r="C52" s="373">
        <v>338000</v>
      </c>
      <c r="D52" s="373">
        <v>377000</v>
      </c>
      <c r="E52" s="373">
        <v>298000</v>
      </c>
      <c r="F52" s="373"/>
      <c r="G52" s="374">
        <v>20.9</v>
      </c>
      <c r="H52" s="374">
        <v>21.1</v>
      </c>
      <c r="I52" s="373"/>
      <c r="J52" s="421">
        <v>3.37</v>
      </c>
      <c r="K52" s="421">
        <v>3.33</v>
      </c>
      <c r="L52" s="421">
        <v>3.06</v>
      </c>
      <c r="M52" s="373"/>
      <c r="N52" s="374">
        <v>29.7</v>
      </c>
      <c r="O52" s="374">
        <v>23.3</v>
      </c>
      <c r="P52" s="374">
        <v>36.200000000000003</v>
      </c>
      <c r="Q52" s="373"/>
      <c r="R52" s="374">
        <v>9.4</v>
      </c>
      <c r="S52" s="374">
        <v>8.8000000000000007</v>
      </c>
      <c r="T52" s="374">
        <v>9.9</v>
      </c>
      <c r="U52" s="373"/>
      <c r="V52" s="374">
        <v>64.5</v>
      </c>
      <c r="W52" s="374">
        <v>67.8</v>
      </c>
      <c r="X52" s="374">
        <v>61.1</v>
      </c>
      <c r="Y52" s="373"/>
      <c r="Z52" s="374">
        <v>9.4</v>
      </c>
      <c r="AA52" s="374">
        <v>11.5</v>
      </c>
      <c r="AB52" s="374">
        <v>7.4</v>
      </c>
      <c r="AC52" s="373"/>
      <c r="AD52" s="374">
        <v>27.2</v>
      </c>
      <c r="AE52" s="374">
        <v>24.4</v>
      </c>
      <c r="AF52" s="374">
        <v>30.1</v>
      </c>
      <c r="AG52" s="373"/>
      <c r="AH52" s="374">
        <v>11.4</v>
      </c>
      <c r="AI52" s="374">
        <v>16.100000000000001</v>
      </c>
      <c r="AJ52" s="374">
        <v>6.7</v>
      </c>
    </row>
    <row r="53" spans="1:36" x14ac:dyDescent="0.25">
      <c r="A53" s="376" t="s">
        <v>600</v>
      </c>
      <c r="B53" s="376" t="s">
        <v>596</v>
      </c>
      <c r="C53" s="373">
        <v>322000</v>
      </c>
      <c r="D53" s="373">
        <v>365000</v>
      </c>
      <c r="E53" s="373">
        <v>276000</v>
      </c>
      <c r="F53" s="373"/>
      <c r="G53" s="374">
        <v>24.3</v>
      </c>
      <c r="H53" s="374">
        <v>22.8</v>
      </c>
      <c r="I53" s="373"/>
      <c r="J53" s="421">
        <v>3.24</v>
      </c>
      <c r="K53" s="421">
        <v>3.02</v>
      </c>
      <c r="L53" s="421">
        <v>3.07</v>
      </c>
      <c r="M53" s="373"/>
      <c r="N53" s="374">
        <v>25.3</v>
      </c>
      <c r="O53" s="374">
        <v>18.600000000000001</v>
      </c>
      <c r="P53" s="374">
        <v>32.5</v>
      </c>
      <c r="Q53" s="373"/>
      <c r="R53" s="374">
        <v>10.6</v>
      </c>
      <c r="S53" s="374">
        <v>10.1</v>
      </c>
      <c r="T53" s="374">
        <v>11.2</v>
      </c>
      <c r="U53" s="373"/>
      <c r="V53" s="374">
        <v>61.6</v>
      </c>
      <c r="W53" s="374">
        <v>65.400000000000006</v>
      </c>
      <c r="X53" s="374">
        <v>57.6</v>
      </c>
      <c r="Y53" s="373"/>
      <c r="Z53" s="374">
        <v>11.1</v>
      </c>
      <c r="AA53" s="374">
        <v>12.7</v>
      </c>
      <c r="AB53" s="374">
        <v>9.4</v>
      </c>
      <c r="AC53" s="373"/>
      <c r="AD53" s="374">
        <v>28.3</v>
      </c>
      <c r="AE53" s="374">
        <v>26</v>
      </c>
      <c r="AF53" s="374">
        <v>30.9</v>
      </c>
      <c r="AG53" s="373"/>
      <c r="AH53" s="374">
        <v>8.4</v>
      </c>
      <c r="AI53" s="374">
        <v>12.2</v>
      </c>
      <c r="AJ53" s="374">
        <v>4.2</v>
      </c>
    </row>
    <row r="54" spans="1:36" x14ac:dyDescent="0.25">
      <c r="A54" s="376" t="s">
        <v>601</v>
      </c>
      <c r="B54" s="376" t="s">
        <v>596</v>
      </c>
      <c r="C54" s="373">
        <v>327000</v>
      </c>
      <c r="D54" s="373">
        <v>369000</v>
      </c>
      <c r="E54" s="373">
        <v>282000</v>
      </c>
      <c r="F54" s="373"/>
      <c r="G54" s="374">
        <v>23.5</v>
      </c>
      <c r="H54" s="374">
        <v>20.6</v>
      </c>
      <c r="I54" s="373"/>
      <c r="J54" s="421">
        <v>3.28</v>
      </c>
      <c r="K54" s="421">
        <v>3.21</v>
      </c>
      <c r="L54" s="421">
        <v>3.07</v>
      </c>
      <c r="M54" s="373"/>
      <c r="N54" s="374">
        <v>27.8</v>
      </c>
      <c r="O54" s="374">
        <v>21.4</v>
      </c>
      <c r="P54" s="374">
        <v>34.4</v>
      </c>
      <c r="Q54" s="373"/>
      <c r="R54" s="374">
        <v>8.5</v>
      </c>
      <c r="S54" s="374">
        <v>8.1999999999999993</v>
      </c>
      <c r="T54" s="374">
        <v>8.6999999999999993</v>
      </c>
      <c r="U54" s="373"/>
      <c r="V54" s="374">
        <v>61.2</v>
      </c>
      <c r="W54" s="374">
        <v>65.2</v>
      </c>
      <c r="X54" s="374">
        <v>57</v>
      </c>
      <c r="Y54" s="373"/>
      <c r="Z54" s="374">
        <v>11.4</v>
      </c>
      <c r="AA54" s="374">
        <v>13.1</v>
      </c>
      <c r="AB54" s="374">
        <v>9.6999999999999993</v>
      </c>
      <c r="AC54" s="373"/>
      <c r="AD54" s="374">
        <v>29.9</v>
      </c>
      <c r="AE54" s="374">
        <v>26.5</v>
      </c>
      <c r="AF54" s="374">
        <v>33.6</v>
      </c>
      <c r="AG54" s="373"/>
      <c r="AH54" s="374">
        <v>7.8</v>
      </c>
      <c r="AI54" s="374">
        <v>11.2</v>
      </c>
      <c r="AJ54" s="374">
        <v>4.4000000000000004</v>
      </c>
    </row>
    <row r="55" spans="1:36" x14ac:dyDescent="0.25">
      <c r="A55" s="376" t="s">
        <v>602</v>
      </c>
      <c r="B55" s="376" t="s">
        <v>596</v>
      </c>
      <c r="C55" s="373">
        <v>321000</v>
      </c>
      <c r="D55" s="373">
        <v>358000</v>
      </c>
      <c r="E55" s="373">
        <v>281000</v>
      </c>
      <c r="F55" s="373"/>
      <c r="G55" s="374">
        <v>21.6</v>
      </c>
      <c r="H55" s="374">
        <v>22.1</v>
      </c>
      <c r="I55" s="373"/>
      <c r="J55" s="421">
        <v>3.49</v>
      </c>
      <c r="K55" s="421">
        <v>3.48</v>
      </c>
      <c r="L55" s="421">
        <v>3.22</v>
      </c>
      <c r="M55" s="373"/>
      <c r="N55" s="374">
        <v>28.6</v>
      </c>
      <c r="O55" s="374">
        <v>22.7</v>
      </c>
      <c r="P55" s="374">
        <v>34.9</v>
      </c>
      <c r="Q55" s="373"/>
      <c r="R55" s="374">
        <v>17.600000000000001</v>
      </c>
      <c r="S55" s="374">
        <v>17.100000000000001</v>
      </c>
      <c r="T55" s="374">
        <v>18.2</v>
      </c>
      <c r="U55" s="373"/>
      <c r="V55" s="374">
        <v>59.7</v>
      </c>
      <c r="W55" s="374">
        <v>63.1</v>
      </c>
      <c r="X55" s="374">
        <v>56.2</v>
      </c>
      <c r="Y55" s="373"/>
      <c r="Z55" s="374">
        <v>14.7</v>
      </c>
      <c r="AA55" s="374">
        <v>17.8</v>
      </c>
      <c r="AB55" s="374">
        <v>11.4</v>
      </c>
      <c r="AC55" s="373"/>
      <c r="AD55" s="374">
        <v>28.8</v>
      </c>
      <c r="AE55" s="374">
        <v>26</v>
      </c>
      <c r="AF55" s="374">
        <v>31.8</v>
      </c>
      <c r="AG55" s="373"/>
      <c r="AH55" s="374">
        <v>5.4</v>
      </c>
      <c r="AI55" s="374">
        <v>7.8</v>
      </c>
      <c r="AJ55" s="374">
        <v>2.8</v>
      </c>
    </row>
    <row r="56" spans="1:36" x14ac:dyDescent="0.25">
      <c r="A56" s="376" t="s">
        <v>603</v>
      </c>
      <c r="B56" s="376" t="s">
        <v>596</v>
      </c>
      <c r="C56" s="373">
        <v>298000</v>
      </c>
      <c r="D56" s="373">
        <v>322000</v>
      </c>
      <c r="E56" s="373">
        <v>273000</v>
      </c>
      <c r="F56" s="373"/>
      <c r="G56" s="374">
        <v>15.2</v>
      </c>
      <c r="H56" s="374">
        <v>16.8</v>
      </c>
      <c r="I56" s="373"/>
      <c r="J56" s="421">
        <v>3.4</v>
      </c>
      <c r="K56" s="421">
        <v>3.53</v>
      </c>
      <c r="L56" s="421">
        <v>3.08</v>
      </c>
      <c r="M56" s="373"/>
      <c r="N56" s="374">
        <v>23.5</v>
      </c>
      <c r="O56" s="374">
        <v>17.600000000000001</v>
      </c>
      <c r="P56" s="374">
        <v>29.7</v>
      </c>
      <c r="Q56" s="373"/>
      <c r="R56" s="374">
        <v>10.1</v>
      </c>
      <c r="S56" s="374">
        <v>9.4</v>
      </c>
      <c r="T56" s="374">
        <v>10.8</v>
      </c>
      <c r="U56" s="373"/>
      <c r="V56" s="374">
        <v>55.3</v>
      </c>
      <c r="W56" s="374">
        <v>58.1</v>
      </c>
      <c r="X56" s="374">
        <v>52.3</v>
      </c>
      <c r="Y56" s="373"/>
      <c r="Z56" s="374">
        <v>6.9</v>
      </c>
      <c r="AA56" s="374">
        <v>6.5</v>
      </c>
      <c r="AB56" s="374">
        <v>7.4</v>
      </c>
      <c r="AC56" s="373"/>
      <c r="AD56" s="374">
        <v>34.4</v>
      </c>
      <c r="AE56" s="374">
        <v>31.4</v>
      </c>
      <c r="AF56" s="374">
        <v>37.6</v>
      </c>
      <c r="AG56" s="373"/>
      <c r="AH56" s="374">
        <v>11</v>
      </c>
      <c r="AI56" s="374">
        <v>16.100000000000001</v>
      </c>
      <c r="AJ56" s="374">
        <v>5.6</v>
      </c>
    </row>
    <row r="57" spans="1:36" x14ac:dyDescent="0.25">
      <c r="A57" s="376" t="s">
        <v>604</v>
      </c>
      <c r="B57" s="376" t="s">
        <v>596</v>
      </c>
      <c r="C57" s="373">
        <v>359000</v>
      </c>
      <c r="D57" s="373">
        <v>401000</v>
      </c>
      <c r="E57" s="373">
        <v>317000</v>
      </c>
      <c r="F57" s="373"/>
      <c r="G57" s="374">
        <v>20.9</v>
      </c>
      <c r="H57" s="374">
        <v>19.100000000000001</v>
      </c>
      <c r="I57" s="373"/>
      <c r="J57" s="421">
        <v>4.1100000000000003</v>
      </c>
      <c r="K57" s="421">
        <v>4.47</v>
      </c>
      <c r="L57" s="421">
        <v>3.66</v>
      </c>
      <c r="M57" s="373"/>
      <c r="N57" s="374">
        <v>51.7</v>
      </c>
      <c r="O57" s="374">
        <v>49.7</v>
      </c>
      <c r="P57" s="374">
        <v>53.9</v>
      </c>
      <c r="Q57" s="373"/>
      <c r="R57" s="374">
        <v>20.2</v>
      </c>
      <c r="S57" s="374">
        <v>19.8</v>
      </c>
      <c r="T57" s="374">
        <v>20.7</v>
      </c>
      <c r="U57" s="373"/>
      <c r="V57" s="374">
        <v>64</v>
      </c>
      <c r="W57" s="374">
        <v>66.900000000000006</v>
      </c>
      <c r="X57" s="374">
        <v>61</v>
      </c>
      <c r="Y57" s="373"/>
      <c r="Z57" s="374">
        <v>19.3</v>
      </c>
      <c r="AA57" s="374">
        <v>23.4</v>
      </c>
      <c r="AB57" s="374">
        <v>15</v>
      </c>
      <c r="AC57" s="373"/>
      <c r="AD57" s="374">
        <v>19.600000000000001</v>
      </c>
      <c r="AE57" s="374">
        <v>16.899999999999999</v>
      </c>
      <c r="AF57" s="374">
        <v>22.3</v>
      </c>
      <c r="AG57" s="373"/>
      <c r="AH57" s="374">
        <v>5.0999999999999996</v>
      </c>
      <c r="AI57" s="374">
        <v>7.4</v>
      </c>
      <c r="AJ57" s="374">
        <v>2.8</v>
      </c>
    </row>
    <row r="58" spans="1:36" x14ac:dyDescent="0.25">
      <c r="A58" s="376" t="s">
        <v>605</v>
      </c>
      <c r="B58" s="376" t="s">
        <v>596</v>
      </c>
      <c r="C58" s="373">
        <v>337000</v>
      </c>
      <c r="D58" s="373">
        <v>378000</v>
      </c>
      <c r="E58" s="373">
        <v>298000</v>
      </c>
      <c r="F58" s="373"/>
      <c r="G58" s="374">
        <v>21.2</v>
      </c>
      <c r="H58" s="374">
        <v>17.899999999999999</v>
      </c>
      <c r="I58" s="373"/>
      <c r="J58" s="421">
        <v>3.69</v>
      </c>
      <c r="K58" s="421">
        <v>3.97</v>
      </c>
      <c r="L58" s="421">
        <v>3.33</v>
      </c>
      <c r="M58" s="373"/>
      <c r="N58" s="374">
        <v>38.1</v>
      </c>
      <c r="O58" s="374">
        <v>33.5</v>
      </c>
      <c r="P58" s="374">
        <v>42.7</v>
      </c>
      <c r="Q58" s="373"/>
      <c r="R58" s="374">
        <v>23.9</v>
      </c>
      <c r="S58" s="374">
        <v>24.1</v>
      </c>
      <c r="T58" s="374">
        <v>23.8</v>
      </c>
      <c r="U58" s="373"/>
      <c r="V58" s="374">
        <v>63.2</v>
      </c>
      <c r="W58" s="374">
        <v>65.900000000000006</v>
      </c>
      <c r="X58" s="374">
        <v>60.6</v>
      </c>
      <c r="Y58" s="373"/>
      <c r="Z58" s="374">
        <v>15.4</v>
      </c>
      <c r="AA58" s="374">
        <v>17.600000000000001</v>
      </c>
      <c r="AB58" s="374">
        <v>13.3</v>
      </c>
      <c r="AC58" s="373"/>
      <c r="AD58" s="374">
        <v>22.7</v>
      </c>
      <c r="AE58" s="374">
        <v>20.2</v>
      </c>
      <c r="AF58" s="374">
        <v>25.2</v>
      </c>
      <c r="AG58" s="373"/>
      <c r="AH58" s="374">
        <v>5.3</v>
      </c>
      <c r="AI58" s="374">
        <v>7.9</v>
      </c>
      <c r="AJ58" s="374">
        <v>2.7</v>
      </c>
    </row>
    <row r="59" spans="1:36" x14ac:dyDescent="0.25">
      <c r="A59" s="376" t="s">
        <v>606</v>
      </c>
      <c r="B59" s="376" t="s">
        <v>596</v>
      </c>
      <c r="C59" s="373">
        <v>352000</v>
      </c>
      <c r="D59" s="373">
        <v>400000</v>
      </c>
      <c r="E59" s="373">
        <v>305000</v>
      </c>
      <c r="F59" s="373"/>
      <c r="G59" s="374">
        <v>23.8</v>
      </c>
      <c r="H59" s="374">
        <v>20.3</v>
      </c>
      <c r="I59" s="373"/>
      <c r="J59" s="421">
        <v>3.39</v>
      </c>
      <c r="K59" s="421">
        <v>3.42</v>
      </c>
      <c r="L59" s="421">
        <v>3.17</v>
      </c>
      <c r="M59" s="373"/>
      <c r="N59" s="374">
        <v>34.4</v>
      </c>
      <c r="O59" s="374">
        <v>26.6</v>
      </c>
      <c r="P59" s="374">
        <v>42.1</v>
      </c>
      <c r="Q59" s="373"/>
      <c r="R59" s="374">
        <v>7.4</v>
      </c>
      <c r="S59" s="374">
        <v>7</v>
      </c>
      <c r="T59" s="374">
        <v>7.7</v>
      </c>
      <c r="U59" s="373"/>
      <c r="V59" s="374">
        <v>63.5</v>
      </c>
      <c r="W59" s="374">
        <v>67</v>
      </c>
      <c r="X59" s="374">
        <v>59.9</v>
      </c>
      <c r="Y59" s="373"/>
      <c r="Z59" s="374">
        <v>13.1</v>
      </c>
      <c r="AA59" s="374">
        <v>14.3</v>
      </c>
      <c r="AB59" s="374">
        <v>11.9</v>
      </c>
      <c r="AC59" s="373"/>
      <c r="AD59" s="374">
        <v>27.8</v>
      </c>
      <c r="AE59" s="374">
        <v>24.9</v>
      </c>
      <c r="AF59" s="374">
        <v>30.7</v>
      </c>
      <c r="AG59" s="373"/>
      <c r="AH59" s="374">
        <v>10.5</v>
      </c>
      <c r="AI59" s="374">
        <v>15.5</v>
      </c>
      <c r="AJ59" s="374">
        <v>5.6</v>
      </c>
    </row>
    <row r="60" spans="1:36" x14ac:dyDescent="0.25">
      <c r="A60" s="376" t="s">
        <v>607</v>
      </c>
      <c r="B60" s="376" t="s">
        <v>596</v>
      </c>
      <c r="C60" s="373">
        <v>323000</v>
      </c>
      <c r="D60" s="373">
        <v>358000</v>
      </c>
      <c r="E60" s="373">
        <v>288000</v>
      </c>
      <c r="F60" s="373"/>
      <c r="G60" s="374">
        <v>19.7</v>
      </c>
      <c r="H60" s="374">
        <v>18.600000000000001</v>
      </c>
      <c r="I60" s="373"/>
      <c r="J60" s="421">
        <v>3.31</v>
      </c>
      <c r="K60" s="421">
        <v>3.42</v>
      </c>
      <c r="L60" s="421">
        <v>3.04</v>
      </c>
      <c r="M60" s="373"/>
      <c r="N60" s="374">
        <v>28.9</v>
      </c>
      <c r="O60" s="374">
        <v>23.7</v>
      </c>
      <c r="P60" s="374">
        <v>34.200000000000003</v>
      </c>
      <c r="Q60" s="373"/>
      <c r="R60" s="374">
        <v>16.399999999999999</v>
      </c>
      <c r="S60" s="374">
        <v>16.2</v>
      </c>
      <c r="T60" s="374">
        <v>16.600000000000001</v>
      </c>
      <c r="U60" s="373"/>
      <c r="V60" s="374">
        <v>60</v>
      </c>
      <c r="W60" s="374">
        <v>63.4</v>
      </c>
      <c r="X60" s="374">
        <v>56.5</v>
      </c>
      <c r="Y60" s="373"/>
      <c r="Z60" s="374">
        <v>11</v>
      </c>
      <c r="AA60" s="374">
        <v>13.2</v>
      </c>
      <c r="AB60" s="374">
        <v>8.6999999999999993</v>
      </c>
      <c r="AC60" s="373"/>
      <c r="AD60" s="374">
        <v>27.9</v>
      </c>
      <c r="AE60" s="374">
        <v>25.1</v>
      </c>
      <c r="AF60" s="374">
        <v>30.8</v>
      </c>
      <c r="AG60" s="373"/>
      <c r="AH60" s="374">
        <v>5.9</v>
      </c>
      <c r="AI60" s="374">
        <v>8.8000000000000007</v>
      </c>
      <c r="AJ60" s="374">
        <v>3</v>
      </c>
    </row>
    <row r="61" spans="1:36" x14ac:dyDescent="0.25">
      <c r="A61" s="376" t="s">
        <v>608</v>
      </c>
      <c r="B61" s="376" t="s">
        <v>596</v>
      </c>
      <c r="C61" s="373">
        <v>362000</v>
      </c>
      <c r="D61" s="373">
        <v>405000</v>
      </c>
      <c r="E61" s="373">
        <v>321000</v>
      </c>
      <c r="F61" s="373"/>
      <c r="G61" s="374">
        <v>20.7</v>
      </c>
      <c r="H61" s="374">
        <v>20.3</v>
      </c>
      <c r="I61" s="373"/>
      <c r="J61" s="421">
        <v>3.4</v>
      </c>
      <c r="K61" s="421">
        <v>3.56</v>
      </c>
      <c r="L61" s="421">
        <v>3.19</v>
      </c>
      <c r="M61" s="373"/>
      <c r="N61" s="374">
        <v>35.6</v>
      </c>
      <c r="O61" s="374">
        <v>29.9</v>
      </c>
      <c r="P61" s="374">
        <v>41.1</v>
      </c>
      <c r="Q61" s="373"/>
      <c r="R61" s="374">
        <v>9.5</v>
      </c>
      <c r="S61" s="374">
        <v>9.5</v>
      </c>
      <c r="T61" s="374">
        <v>9.6</v>
      </c>
      <c r="U61" s="373"/>
      <c r="V61" s="374">
        <v>57.7</v>
      </c>
      <c r="W61" s="374">
        <v>62.2</v>
      </c>
      <c r="X61" s="374">
        <v>53.5</v>
      </c>
      <c r="Y61" s="373"/>
      <c r="Z61" s="374">
        <v>10.3</v>
      </c>
      <c r="AA61" s="374">
        <v>12.2</v>
      </c>
      <c r="AB61" s="374">
        <v>8.4</v>
      </c>
      <c r="AC61" s="373"/>
      <c r="AD61" s="374">
        <v>33.6</v>
      </c>
      <c r="AE61" s="374">
        <v>29.9</v>
      </c>
      <c r="AF61" s="374">
        <v>37</v>
      </c>
      <c r="AG61" s="373"/>
      <c r="AH61" s="374">
        <v>10.199999999999999</v>
      </c>
      <c r="AI61" s="374">
        <v>14.7</v>
      </c>
      <c r="AJ61" s="374">
        <v>5.9</v>
      </c>
    </row>
    <row r="62" spans="1:36" x14ac:dyDescent="0.25">
      <c r="A62" s="376" t="s">
        <v>609</v>
      </c>
      <c r="B62" s="376" t="s">
        <v>596</v>
      </c>
      <c r="C62" s="373">
        <v>337000</v>
      </c>
      <c r="D62" s="373">
        <v>380000</v>
      </c>
      <c r="E62" s="373">
        <v>292000</v>
      </c>
      <c r="F62" s="373"/>
      <c r="G62" s="374">
        <v>23.2</v>
      </c>
      <c r="H62" s="374">
        <v>22.1</v>
      </c>
      <c r="I62" s="373"/>
      <c r="J62" s="421">
        <v>3.26</v>
      </c>
      <c r="K62" s="421">
        <v>3.17</v>
      </c>
      <c r="L62" s="421">
        <v>3.13</v>
      </c>
      <c r="M62" s="373"/>
      <c r="N62" s="374">
        <v>30.5</v>
      </c>
      <c r="O62" s="374">
        <v>25.1</v>
      </c>
      <c r="P62" s="374">
        <v>36.1</v>
      </c>
      <c r="Q62" s="373"/>
      <c r="R62" s="374">
        <v>14.3</v>
      </c>
      <c r="S62" s="374">
        <v>14.8</v>
      </c>
      <c r="T62" s="374">
        <v>13.7</v>
      </c>
      <c r="U62" s="373"/>
      <c r="V62" s="374">
        <v>65</v>
      </c>
      <c r="W62" s="374">
        <v>68.900000000000006</v>
      </c>
      <c r="X62" s="374">
        <v>60.9</v>
      </c>
      <c r="Y62" s="373"/>
      <c r="Z62" s="374">
        <v>14.2</v>
      </c>
      <c r="AA62" s="374">
        <v>16.899999999999999</v>
      </c>
      <c r="AB62" s="374">
        <v>11.5</v>
      </c>
      <c r="AC62" s="373"/>
      <c r="AD62" s="374">
        <v>24.5</v>
      </c>
      <c r="AE62" s="374">
        <v>21.7</v>
      </c>
      <c r="AF62" s="374">
        <v>27.4</v>
      </c>
      <c r="AG62" s="373"/>
      <c r="AH62" s="374">
        <v>6.4</v>
      </c>
      <c r="AI62" s="374">
        <v>9.1999999999999993</v>
      </c>
      <c r="AJ62" s="374">
        <v>3.4</v>
      </c>
    </row>
    <row r="63" spans="1:36" x14ac:dyDescent="0.25">
      <c r="A63" s="376" t="s">
        <v>611</v>
      </c>
      <c r="B63" s="376" t="s">
        <v>610</v>
      </c>
      <c r="C63" s="373">
        <v>327000</v>
      </c>
      <c r="D63" s="373">
        <v>360000</v>
      </c>
      <c r="E63" s="373">
        <v>293000</v>
      </c>
      <c r="F63" s="373"/>
      <c r="G63" s="374">
        <v>18.7</v>
      </c>
      <c r="H63" s="374">
        <v>19.600000000000001</v>
      </c>
      <c r="I63" s="373"/>
      <c r="J63" s="421">
        <v>3.26</v>
      </c>
      <c r="K63" s="421">
        <v>3.19</v>
      </c>
      <c r="L63" s="421">
        <v>3.08</v>
      </c>
      <c r="M63" s="373"/>
      <c r="N63" s="374">
        <v>29.5</v>
      </c>
      <c r="O63" s="374">
        <v>21.7</v>
      </c>
      <c r="P63" s="374">
        <v>37.799999999999997</v>
      </c>
      <c r="Q63" s="373"/>
      <c r="R63" s="374">
        <v>13.7</v>
      </c>
      <c r="S63" s="374">
        <v>13</v>
      </c>
      <c r="T63" s="374">
        <v>14.5</v>
      </c>
      <c r="U63" s="373"/>
      <c r="V63" s="374">
        <v>67.900000000000006</v>
      </c>
      <c r="W63" s="374">
        <v>71.5</v>
      </c>
      <c r="X63" s="374">
        <v>64.2</v>
      </c>
      <c r="Y63" s="373"/>
      <c r="Z63" s="374">
        <v>10.199999999999999</v>
      </c>
      <c r="AA63" s="374">
        <v>11.5</v>
      </c>
      <c r="AB63" s="374">
        <v>8.8000000000000007</v>
      </c>
      <c r="AC63" s="373"/>
      <c r="AD63" s="374">
        <v>23</v>
      </c>
      <c r="AE63" s="374">
        <v>20.100000000000001</v>
      </c>
      <c r="AF63" s="374">
        <v>26</v>
      </c>
      <c r="AG63" s="373"/>
      <c r="AH63" s="374">
        <v>11.6</v>
      </c>
      <c r="AI63" s="374">
        <v>17</v>
      </c>
      <c r="AJ63" s="374">
        <v>5.9</v>
      </c>
    </row>
    <row r="64" spans="1:36" x14ac:dyDescent="0.25">
      <c r="A64" s="376" t="s">
        <v>612</v>
      </c>
      <c r="B64" s="376" t="s">
        <v>610</v>
      </c>
      <c r="C64" s="373">
        <v>350000</v>
      </c>
      <c r="D64" s="373">
        <v>405000</v>
      </c>
      <c r="E64" s="373">
        <v>291000</v>
      </c>
      <c r="F64" s="373"/>
      <c r="G64" s="374">
        <v>28.2</v>
      </c>
      <c r="H64" s="374">
        <v>16.5</v>
      </c>
      <c r="I64" s="373"/>
      <c r="J64" s="421">
        <v>3.19</v>
      </c>
      <c r="K64" s="421">
        <v>3.29</v>
      </c>
      <c r="L64" s="421">
        <v>2.9</v>
      </c>
      <c r="M64" s="373"/>
      <c r="N64" s="374">
        <v>21.8</v>
      </c>
      <c r="O64" s="374">
        <v>16.8</v>
      </c>
      <c r="P64" s="374">
        <v>27.1</v>
      </c>
      <c r="Q64" s="373"/>
      <c r="R64" s="374">
        <v>28.8</v>
      </c>
      <c r="S64" s="374">
        <v>29</v>
      </c>
      <c r="T64" s="374">
        <v>28.6</v>
      </c>
      <c r="U64" s="373"/>
      <c r="V64" s="374">
        <v>67.3</v>
      </c>
      <c r="W64" s="374">
        <v>71.5</v>
      </c>
      <c r="X64" s="374">
        <v>62.7</v>
      </c>
      <c r="Y64" s="373"/>
      <c r="Z64" s="374">
        <v>12</v>
      </c>
      <c r="AA64" s="374">
        <v>13.1</v>
      </c>
      <c r="AB64" s="374">
        <v>10.8</v>
      </c>
      <c r="AC64" s="373"/>
      <c r="AD64" s="374">
        <v>23.3</v>
      </c>
      <c r="AE64" s="374">
        <v>19.899999999999999</v>
      </c>
      <c r="AF64" s="374">
        <v>27</v>
      </c>
      <c r="AG64" s="373"/>
      <c r="AH64" s="374">
        <v>8.3000000000000007</v>
      </c>
      <c r="AI64" s="374">
        <v>12.5</v>
      </c>
      <c r="AJ64" s="374">
        <v>3.8</v>
      </c>
    </row>
    <row r="65" spans="1:36" x14ac:dyDescent="0.25">
      <c r="A65" s="376" t="s">
        <v>613</v>
      </c>
      <c r="B65" s="376" t="s">
        <v>610</v>
      </c>
      <c r="C65" s="373">
        <v>319000</v>
      </c>
      <c r="D65" s="373">
        <v>352000</v>
      </c>
      <c r="E65" s="373">
        <v>286000</v>
      </c>
      <c r="F65" s="373"/>
      <c r="G65" s="374">
        <v>18.7</v>
      </c>
      <c r="H65" s="374">
        <v>21.6</v>
      </c>
      <c r="I65" s="373"/>
      <c r="J65" s="421">
        <v>3.04</v>
      </c>
      <c r="K65" s="421">
        <v>2.98</v>
      </c>
      <c r="L65" s="421">
        <v>2.87</v>
      </c>
      <c r="M65" s="373"/>
      <c r="N65" s="374">
        <v>31.5</v>
      </c>
      <c r="O65" s="374">
        <v>24.3</v>
      </c>
      <c r="P65" s="374">
        <v>38.799999999999997</v>
      </c>
      <c r="Q65" s="373"/>
      <c r="R65" s="374">
        <v>13.3</v>
      </c>
      <c r="S65" s="374">
        <v>12.8</v>
      </c>
      <c r="T65" s="374">
        <v>13.8</v>
      </c>
      <c r="U65" s="373"/>
      <c r="V65" s="374">
        <v>64.400000000000006</v>
      </c>
      <c r="W65" s="374">
        <v>68.8</v>
      </c>
      <c r="X65" s="374">
        <v>60</v>
      </c>
      <c r="Y65" s="373"/>
      <c r="Z65" s="374">
        <v>11.1</v>
      </c>
      <c r="AA65" s="374">
        <v>13.3</v>
      </c>
      <c r="AB65" s="374">
        <v>8.9</v>
      </c>
      <c r="AC65" s="373"/>
      <c r="AD65" s="374">
        <v>26.8</v>
      </c>
      <c r="AE65" s="374">
        <v>23.4</v>
      </c>
      <c r="AF65" s="374">
        <v>30.2</v>
      </c>
      <c r="AG65" s="373"/>
      <c r="AH65" s="374">
        <v>7.1</v>
      </c>
      <c r="AI65" s="374">
        <v>10</v>
      </c>
      <c r="AJ65" s="374">
        <v>4.3</v>
      </c>
    </row>
    <row r="66" spans="1:36" x14ac:dyDescent="0.25">
      <c r="A66" s="376" t="s">
        <v>614</v>
      </c>
      <c r="B66" s="376" t="s">
        <v>610</v>
      </c>
      <c r="C66" s="373">
        <v>371000</v>
      </c>
      <c r="D66" s="373">
        <v>427000</v>
      </c>
      <c r="E66" s="373">
        <v>314000</v>
      </c>
      <c r="F66" s="373"/>
      <c r="G66" s="374">
        <v>26.6</v>
      </c>
      <c r="H66" s="374">
        <v>19.3</v>
      </c>
      <c r="I66" s="373"/>
      <c r="J66" s="421">
        <v>3.17</v>
      </c>
      <c r="K66" s="421">
        <v>3.21</v>
      </c>
      <c r="L66" s="421">
        <v>2.88</v>
      </c>
      <c r="M66" s="373"/>
      <c r="N66" s="374">
        <v>39.4</v>
      </c>
      <c r="O66" s="374">
        <v>31.4</v>
      </c>
      <c r="P66" s="374">
        <v>47.4</v>
      </c>
      <c r="Q66" s="373"/>
      <c r="R66" s="374">
        <v>9.9</v>
      </c>
      <c r="S66" s="374">
        <v>9.4</v>
      </c>
      <c r="T66" s="374">
        <v>10.5</v>
      </c>
      <c r="U66" s="373"/>
      <c r="V66" s="374">
        <v>71.599999999999994</v>
      </c>
      <c r="W66" s="374">
        <v>74.3</v>
      </c>
      <c r="X66" s="374">
        <v>68.8</v>
      </c>
      <c r="Y66" s="373"/>
      <c r="Z66" s="374">
        <v>17.600000000000001</v>
      </c>
      <c r="AA66" s="374">
        <v>21.4</v>
      </c>
      <c r="AB66" s="374">
        <v>13.9</v>
      </c>
      <c r="AC66" s="373"/>
      <c r="AD66" s="374">
        <v>21.2</v>
      </c>
      <c r="AE66" s="374">
        <v>18.8</v>
      </c>
      <c r="AF66" s="374">
        <v>23.7</v>
      </c>
      <c r="AG66" s="373"/>
      <c r="AH66" s="374">
        <v>7.8</v>
      </c>
      <c r="AI66" s="374">
        <v>11.6</v>
      </c>
      <c r="AJ66" s="374">
        <v>4</v>
      </c>
    </row>
    <row r="67" spans="1:36" x14ac:dyDescent="0.25">
      <c r="A67" s="376" t="s">
        <v>615</v>
      </c>
      <c r="B67" s="376" t="s">
        <v>610</v>
      </c>
      <c r="C67" s="373">
        <v>346000</v>
      </c>
      <c r="D67" s="373">
        <v>396000</v>
      </c>
      <c r="E67" s="373">
        <v>292000</v>
      </c>
      <c r="F67" s="373"/>
      <c r="G67" s="374">
        <v>26.4</v>
      </c>
      <c r="H67" s="374">
        <v>18.3</v>
      </c>
      <c r="I67" s="373"/>
      <c r="J67" s="421">
        <v>3.35</v>
      </c>
      <c r="K67" s="421">
        <v>3.29</v>
      </c>
      <c r="L67" s="421">
        <v>3.15</v>
      </c>
      <c r="M67" s="373"/>
      <c r="N67" s="374">
        <v>23.1</v>
      </c>
      <c r="O67" s="374">
        <v>18.100000000000001</v>
      </c>
      <c r="P67" s="374">
        <v>28.5</v>
      </c>
      <c r="Q67" s="373"/>
      <c r="R67" s="374">
        <v>28.2</v>
      </c>
      <c r="S67" s="374">
        <v>27.7</v>
      </c>
      <c r="T67" s="374">
        <v>28.9</v>
      </c>
      <c r="U67" s="373"/>
      <c r="V67" s="374">
        <v>65.7</v>
      </c>
      <c r="W67" s="374">
        <v>70.3</v>
      </c>
      <c r="X67" s="374">
        <v>60.8</v>
      </c>
      <c r="Y67" s="373"/>
      <c r="Z67" s="374">
        <v>11.5</v>
      </c>
      <c r="AA67" s="374">
        <v>12.5</v>
      </c>
      <c r="AB67" s="374">
        <v>10.3</v>
      </c>
      <c r="AC67" s="373"/>
      <c r="AD67" s="374">
        <v>23.3</v>
      </c>
      <c r="AE67" s="374">
        <v>20</v>
      </c>
      <c r="AF67" s="374">
        <v>26.8</v>
      </c>
      <c r="AG67" s="373"/>
      <c r="AH67" s="374">
        <v>8</v>
      </c>
      <c r="AI67" s="374">
        <v>11.9</v>
      </c>
      <c r="AJ67" s="374">
        <v>3.9</v>
      </c>
    </row>
    <row r="68" spans="1:36" x14ac:dyDescent="0.25">
      <c r="A68" s="376" t="s">
        <v>616</v>
      </c>
      <c r="B68" s="376" t="s">
        <v>610</v>
      </c>
      <c r="C68" s="373">
        <v>344000</v>
      </c>
      <c r="D68" s="373">
        <v>389000</v>
      </c>
      <c r="E68" s="373">
        <v>296000</v>
      </c>
      <c r="F68" s="373"/>
      <c r="G68" s="374">
        <v>23.8</v>
      </c>
      <c r="H68" s="374">
        <v>17.8</v>
      </c>
      <c r="I68" s="373"/>
      <c r="J68" s="421">
        <v>3.19</v>
      </c>
      <c r="K68" s="421">
        <v>3.21</v>
      </c>
      <c r="L68" s="421">
        <v>2.96</v>
      </c>
      <c r="M68" s="373"/>
      <c r="N68" s="374">
        <v>29.6</v>
      </c>
      <c r="O68" s="374">
        <v>23.5</v>
      </c>
      <c r="P68" s="374">
        <v>36.1</v>
      </c>
      <c r="Q68" s="373"/>
      <c r="R68" s="374">
        <v>21.2</v>
      </c>
      <c r="S68" s="374">
        <v>21.1</v>
      </c>
      <c r="T68" s="374">
        <v>21.4</v>
      </c>
      <c r="U68" s="373"/>
      <c r="V68" s="374">
        <v>69.3</v>
      </c>
      <c r="W68" s="374">
        <v>72.599999999999994</v>
      </c>
      <c r="X68" s="374">
        <v>65.8</v>
      </c>
      <c r="Y68" s="373"/>
      <c r="Z68" s="374">
        <v>12.2</v>
      </c>
      <c r="AA68" s="374">
        <v>14.4</v>
      </c>
      <c r="AB68" s="374">
        <v>9.9</v>
      </c>
      <c r="AC68" s="373"/>
      <c r="AD68" s="374">
        <v>21.5</v>
      </c>
      <c r="AE68" s="374">
        <v>18.899999999999999</v>
      </c>
      <c r="AF68" s="374">
        <v>24.2</v>
      </c>
      <c r="AG68" s="373"/>
      <c r="AH68" s="374">
        <v>7.9</v>
      </c>
      <c r="AI68" s="374">
        <v>11.4</v>
      </c>
      <c r="AJ68" s="374">
        <v>4.3</v>
      </c>
    </row>
    <row r="69" spans="1:36" x14ac:dyDescent="0.25">
      <c r="A69" s="376" t="s">
        <v>610</v>
      </c>
      <c r="B69" s="376" t="s">
        <v>610</v>
      </c>
      <c r="C69" s="373">
        <v>351000</v>
      </c>
      <c r="D69" s="373">
        <v>393000</v>
      </c>
      <c r="E69" s="373">
        <v>310000</v>
      </c>
      <c r="F69" s="373"/>
      <c r="G69" s="374">
        <v>21.1</v>
      </c>
      <c r="H69" s="374">
        <v>18.600000000000001</v>
      </c>
      <c r="I69" s="373"/>
      <c r="J69" s="421">
        <v>3.58</v>
      </c>
      <c r="K69" s="421">
        <v>3.75</v>
      </c>
      <c r="L69" s="421">
        <v>3.26</v>
      </c>
      <c r="M69" s="373"/>
      <c r="N69" s="374">
        <v>43</v>
      </c>
      <c r="O69" s="374">
        <v>38.200000000000003</v>
      </c>
      <c r="P69" s="374">
        <v>47.8</v>
      </c>
      <c r="Q69" s="373"/>
      <c r="R69" s="374">
        <v>22.8</v>
      </c>
      <c r="S69" s="374">
        <v>23.4</v>
      </c>
      <c r="T69" s="374">
        <v>22.2</v>
      </c>
      <c r="U69" s="373"/>
      <c r="V69" s="374">
        <v>66.3</v>
      </c>
      <c r="W69" s="374">
        <v>69.599999999999994</v>
      </c>
      <c r="X69" s="374">
        <v>63.1</v>
      </c>
      <c r="Y69" s="373"/>
      <c r="Z69" s="374">
        <v>15.4</v>
      </c>
      <c r="AA69" s="374">
        <v>18.600000000000001</v>
      </c>
      <c r="AB69" s="374">
        <v>12.1</v>
      </c>
      <c r="AC69" s="373"/>
      <c r="AD69" s="374">
        <v>20.9</v>
      </c>
      <c r="AE69" s="374">
        <v>18.2</v>
      </c>
      <c r="AF69" s="374">
        <v>23.6</v>
      </c>
      <c r="AG69" s="373"/>
      <c r="AH69" s="374">
        <v>5.8</v>
      </c>
      <c r="AI69" s="374">
        <v>8.6</v>
      </c>
      <c r="AJ69" s="374">
        <v>3</v>
      </c>
    </row>
    <row r="70" spans="1:36" x14ac:dyDescent="0.25">
      <c r="A70" s="376" t="s">
        <v>617</v>
      </c>
      <c r="B70" s="376" t="s">
        <v>610</v>
      </c>
      <c r="C70" s="373">
        <v>319000</v>
      </c>
      <c r="D70" s="373">
        <v>353000</v>
      </c>
      <c r="E70" s="373">
        <v>282000</v>
      </c>
      <c r="F70" s="373"/>
      <c r="G70" s="374">
        <v>20.3</v>
      </c>
      <c r="H70" s="374">
        <v>18.7</v>
      </c>
      <c r="I70" s="373"/>
      <c r="J70" s="421">
        <v>3.4</v>
      </c>
      <c r="K70" s="421">
        <v>3.45</v>
      </c>
      <c r="L70" s="421">
        <v>3.12</v>
      </c>
      <c r="M70" s="373"/>
      <c r="N70" s="374">
        <v>29.6</v>
      </c>
      <c r="O70" s="374">
        <v>23.6</v>
      </c>
      <c r="P70" s="374">
        <v>36</v>
      </c>
      <c r="Q70" s="373"/>
      <c r="R70" s="374">
        <v>21.7</v>
      </c>
      <c r="S70" s="374">
        <v>21.8</v>
      </c>
      <c r="T70" s="374">
        <v>21.6</v>
      </c>
      <c r="U70" s="373"/>
      <c r="V70" s="374">
        <v>63.3</v>
      </c>
      <c r="W70" s="374">
        <v>66.8</v>
      </c>
      <c r="X70" s="374">
        <v>59.7</v>
      </c>
      <c r="Y70" s="373"/>
      <c r="Z70" s="374">
        <v>9.9</v>
      </c>
      <c r="AA70" s="374">
        <v>12.1</v>
      </c>
      <c r="AB70" s="374">
        <v>7.5</v>
      </c>
      <c r="AC70" s="373"/>
      <c r="AD70" s="374">
        <v>23.8</v>
      </c>
      <c r="AE70" s="374">
        <v>21.1</v>
      </c>
      <c r="AF70" s="374">
        <v>26.7</v>
      </c>
      <c r="AG70" s="373"/>
      <c r="AH70" s="374">
        <v>6.6</v>
      </c>
      <c r="AI70" s="374">
        <v>9.6</v>
      </c>
      <c r="AJ70" s="374">
        <v>3.4</v>
      </c>
    </row>
    <row r="71" spans="1:36" x14ac:dyDescent="0.25">
      <c r="A71" s="376" t="s">
        <v>618</v>
      </c>
      <c r="B71" s="376" t="s">
        <v>610</v>
      </c>
      <c r="C71" s="373">
        <v>366000</v>
      </c>
      <c r="D71" s="373">
        <v>425000</v>
      </c>
      <c r="E71" s="373">
        <v>307000</v>
      </c>
      <c r="F71" s="373"/>
      <c r="G71" s="374">
        <v>27.8</v>
      </c>
      <c r="H71" s="374">
        <v>18.2</v>
      </c>
      <c r="I71" s="373"/>
      <c r="J71" s="421">
        <v>3.33</v>
      </c>
      <c r="K71" s="421">
        <v>3.43</v>
      </c>
      <c r="L71" s="421">
        <v>3.09</v>
      </c>
      <c r="M71" s="373"/>
      <c r="N71" s="374">
        <v>30.3</v>
      </c>
      <c r="O71" s="374">
        <v>24.9</v>
      </c>
      <c r="P71" s="374">
        <v>35.700000000000003</v>
      </c>
      <c r="Q71" s="373"/>
      <c r="R71" s="374">
        <v>23.8</v>
      </c>
      <c r="S71" s="374">
        <v>23.7</v>
      </c>
      <c r="T71" s="374">
        <v>24</v>
      </c>
      <c r="U71" s="373"/>
      <c r="V71" s="374">
        <v>67.2</v>
      </c>
      <c r="W71" s="374">
        <v>71</v>
      </c>
      <c r="X71" s="374">
        <v>63.3</v>
      </c>
      <c r="Y71" s="373"/>
      <c r="Z71" s="374">
        <v>13</v>
      </c>
      <c r="AA71" s="374">
        <v>15.5</v>
      </c>
      <c r="AB71" s="374">
        <v>10.4</v>
      </c>
      <c r="AC71" s="373"/>
      <c r="AD71" s="374">
        <v>23.5</v>
      </c>
      <c r="AE71" s="374">
        <v>20.2</v>
      </c>
      <c r="AF71" s="374">
        <v>26.9</v>
      </c>
      <c r="AG71" s="373"/>
      <c r="AH71" s="374">
        <v>7.7</v>
      </c>
      <c r="AI71" s="374">
        <v>11.2</v>
      </c>
      <c r="AJ71" s="374">
        <v>4.0999999999999996</v>
      </c>
    </row>
    <row r="72" spans="1:36" x14ac:dyDescent="0.25">
      <c r="A72" s="376" t="s">
        <v>619</v>
      </c>
      <c r="B72" s="376" t="s">
        <v>610</v>
      </c>
      <c r="C72" s="373">
        <v>309000</v>
      </c>
      <c r="D72" s="373">
        <v>344000</v>
      </c>
      <c r="E72" s="373">
        <v>273000</v>
      </c>
      <c r="F72" s="373"/>
      <c r="G72" s="374">
        <v>20.8</v>
      </c>
      <c r="H72" s="374">
        <v>20.9</v>
      </c>
      <c r="I72" s="373"/>
      <c r="J72" s="421">
        <v>3.59</v>
      </c>
      <c r="K72" s="421">
        <v>3.61</v>
      </c>
      <c r="L72" s="421">
        <v>3.29</v>
      </c>
      <c r="M72" s="373"/>
      <c r="N72" s="374">
        <v>26.6</v>
      </c>
      <c r="O72" s="374">
        <v>19.5</v>
      </c>
      <c r="P72" s="374">
        <v>34.1</v>
      </c>
      <c r="Q72" s="373"/>
      <c r="R72" s="374">
        <v>20.9</v>
      </c>
      <c r="S72" s="374">
        <v>21.1</v>
      </c>
      <c r="T72" s="374">
        <v>20.6</v>
      </c>
      <c r="U72" s="373"/>
      <c r="V72" s="374">
        <v>63.5</v>
      </c>
      <c r="W72" s="374">
        <v>67.400000000000006</v>
      </c>
      <c r="X72" s="374">
        <v>59.4</v>
      </c>
      <c r="Y72" s="373"/>
      <c r="Z72" s="374">
        <v>8.1</v>
      </c>
      <c r="AA72" s="374">
        <v>9.1999999999999993</v>
      </c>
      <c r="AB72" s="374">
        <v>7</v>
      </c>
      <c r="AC72" s="373"/>
      <c r="AD72" s="374">
        <v>23.5</v>
      </c>
      <c r="AE72" s="374">
        <v>20.6</v>
      </c>
      <c r="AF72" s="374">
        <v>26.5</v>
      </c>
      <c r="AG72" s="373"/>
      <c r="AH72" s="374">
        <v>10.4</v>
      </c>
      <c r="AI72" s="374">
        <v>14.8</v>
      </c>
      <c r="AJ72" s="374">
        <v>5.9</v>
      </c>
    </row>
    <row r="73" spans="1:36" x14ac:dyDescent="0.25">
      <c r="A73" s="376" t="s">
        <v>620</v>
      </c>
      <c r="B73" s="376" t="s">
        <v>610</v>
      </c>
      <c r="C73" s="373">
        <v>328000</v>
      </c>
      <c r="D73" s="373">
        <v>369000</v>
      </c>
      <c r="E73" s="373">
        <v>286000</v>
      </c>
      <c r="F73" s="373"/>
      <c r="G73" s="374">
        <v>22.3</v>
      </c>
      <c r="H73" s="374">
        <v>20.399999999999999</v>
      </c>
      <c r="I73" s="373"/>
      <c r="J73" s="421">
        <v>3.39</v>
      </c>
      <c r="K73" s="421">
        <v>3.43</v>
      </c>
      <c r="L73" s="421">
        <v>3.13</v>
      </c>
      <c r="M73" s="373"/>
      <c r="N73" s="374">
        <v>26.7</v>
      </c>
      <c r="O73" s="374">
        <v>20.399999999999999</v>
      </c>
      <c r="P73" s="374">
        <v>33.299999999999997</v>
      </c>
      <c r="Q73" s="373"/>
      <c r="R73" s="374">
        <v>18</v>
      </c>
      <c r="S73" s="374">
        <v>17.899999999999999</v>
      </c>
      <c r="T73" s="374">
        <v>18.100000000000001</v>
      </c>
      <c r="U73" s="373"/>
      <c r="V73" s="374">
        <v>63.6</v>
      </c>
      <c r="W73" s="374">
        <v>67.8</v>
      </c>
      <c r="X73" s="374">
        <v>59.2</v>
      </c>
      <c r="Y73" s="373"/>
      <c r="Z73" s="374">
        <v>9.9</v>
      </c>
      <c r="AA73" s="374">
        <v>11.3</v>
      </c>
      <c r="AB73" s="374">
        <v>8.4</v>
      </c>
      <c r="AC73" s="373"/>
      <c r="AD73" s="374">
        <v>25.5</v>
      </c>
      <c r="AE73" s="374">
        <v>22</v>
      </c>
      <c r="AF73" s="374">
        <v>29.1</v>
      </c>
      <c r="AG73" s="373"/>
      <c r="AH73" s="374">
        <v>9</v>
      </c>
      <c r="AI73" s="374">
        <v>12.7</v>
      </c>
      <c r="AJ73" s="374">
        <v>5.0999999999999996</v>
      </c>
    </row>
    <row r="74" spans="1:36" x14ac:dyDescent="0.25">
      <c r="A74" s="376" t="s">
        <v>621</v>
      </c>
      <c r="B74" s="376" t="s">
        <v>610</v>
      </c>
      <c r="C74" s="373">
        <v>332000</v>
      </c>
      <c r="D74" s="373">
        <v>368000</v>
      </c>
      <c r="E74" s="373">
        <v>295000</v>
      </c>
      <c r="F74" s="373"/>
      <c r="G74" s="374">
        <v>19.8</v>
      </c>
      <c r="H74" s="374">
        <v>18.8</v>
      </c>
      <c r="I74" s="373"/>
      <c r="J74" s="421">
        <v>3.36</v>
      </c>
      <c r="K74" s="421">
        <v>3.5</v>
      </c>
      <c r="L74" s="421">
        <v>3.14</v>
      </c>
      <c r="M74" s="373"/>
      <c r="N74" s="374">
        <v>33.9</v>
      </c>
      <c r="O74" s="374">
        <v>28.4</v>
      </c>
      <c r="P74" s="374">
        <v>39.5</v>
      </c>
      <c r="Q74" s="373"/>
      <c r="R74" s="374">
        <v>15.5</v>
      </c>
      <c r="S74" s="374">
        <v>15.2</v>
      </c>
      <c r="T74" s="374">
        <v>15.8</v>
      </c>
      <c r="U74" s="373"/>
      <c r="V74" s="374">
        <v>62</v>
      </c>
      <c r="W74" s="374">
        <v>65.3</v>
      </c>
      <c r="X74" s="374">
        <v>58.7</v>
      </c>
      <c r="Y74" s="373"/>
      <c r="Z74" s="374">
        <v>7.3</v>
      </c>
      <c r="AA74" s="374">
        <v>8.6999999999999993</v>
      </c>
      <c r="AB74" s="374">
        <v>6</v>
      </c>
      <c r="AC74" s="373"/>
      <c r="AD74" s="374">
        <v>26.8</v>
      </c>
      <c r="AE74" s="374">
        <v>23.5</v>
      </c>
      <c r="AF74" s="374">
        <v>30.2</v>
      </c>
      <c r="AG74" s="373"/>
      <c r="AH74" s="374">
        <v>8.1</v>
      </c>
      <c r="AI74" s="374">
        <v>11.9</v>
      </c>
      <c r="AJ74" s="374">
        <v>4.2</v>
      </c>
    </row>
    <row r="75" spans="1:36" x14ac:dyDescent="0.25">
      <c r="A75" s="376" t="s">
        <v>622</v>
      </c>
      <c r="B75" s="376" t="s">
        <v>610</v>
      </c>
      <c r="C75" s="373">
        <v>326000</v>
      </c>
      <c r="D75" s="373">
        <v>366000</v>
      </c>
      <c r="E75" s="373">
        <v>285000</v>
      </c>
      <c r="F75" s="373"/>
      <c r="G75" s="374">
        <v>22.2</v>
      </c>
      <c r="H75" s="374">
        <v>19.5</v>
      </c>
      <c r="I75" s="373"/>
      <c r="J75" s="421">
        <v>3.36</v>
      </c>
      <c r="K75" s="421">
        <v>3.42</v>
      </c>
      <c r="L75" s="421">
        <v>3.03</v>
      </c>
      <c r="M75" s="373"/>
      <c r="N75" s="374">
        <v>28.2</v>
      </c>
      <c r="O75" s="374">
        <v>23</v>
      </c>
      <c r="P75" s="374">
        <v>33.4</v>
      </c>
      <c r="Q75" s="373"/>
      <c r="R75" s="374">
        <v>17.3</v>
      </c>
      <c r="S75" s="374">
        <v>17.5</v>
      </c>
      <c r="T75" s="374">
        <v>17</v>
      </c>
      <c r="U75" s="373"/>
      <c r="V75" s="374">
        <v>59.8</v>
      </c>
      <c r="W75" s="374">
        <v>63.3</v>
      </c>
      <c r="X75" s="374">
        <v>56.2</v>
      </c>
      <c r="Y75" s="373"/>
      <c r="Z75" s="374">
        <v>12.3</v>
      </c>
      <c r="AA75" s="374">
        <v>14.4</v>
      </c>
      <c r="AB75" s="374">
        <v>10.3</v>
      </c>
      <c r="AC75" s="373"/>
      <c r="AD75" s="374">
        <v>28</v>
      </c>
      <c r="AE75" s="374">
        <v>24.6</v>
      </c>
      <c r="AF75" s="374">
        <v>31.4</v>
      </c>
      <c r="AG75" s="373"/>
      <c r="AH75" s="374">
        <v>6.7</v>
      </c>
      <c r="AI75" s="374">
        <v>9.6999999999999993</v>
      </c>
      <c r="AJ75" s="374">
        <v>3.5</v>
      </c>
    </row>
    <row r="76" spans="1:36" x14ac:dyDescent="0.25">
      <c r="A76" s="376" t="s">
        <v>624</v>
      </c>
      <c r="B76" s="376" t="s">
        <v>623</v>
      </c>
      <c r="C76" s="373">
        <v>310000</v>
      </c>
      <c r="D76" s="373">
        <v>345000</v>
      </c>
      <c r="E76" s="373">
        <v>271000</v>
      </c>
      <c r="F76" s="373"/>
      <c r="G76" s="374">
        <v>21.6</v>
      </c>
      <c r="H76" s="374">
        <v>21.4</v>
      </c>
      <c r="I76" s="373"/>
      <c r="J76" s="421">
        <v>3.51</v>
      </c>
      <c r="K76" s="421">
        <v>3.43</v>
      </c>
      <c r="L76" s="421">
        <v>3.33</v>
      </c>
      <c r="M76" s="373"/>
      <c r="N76" s="374">
        <v>22.4</v>
      </c>
      <c r="O76" s="374">
        <v>16.2</v>
      </c>
      <c r="P76" s="374">
        <v>29.5</v>
      </c>
      <c r="Q76" s="373"/>
      <c r="R76" s="374">
        <v>22.7</v>
      </c>
      <c r="S76" s="374">
        <v>22.9</v>
      </c>
      <c r="T76" s="374">
        <v>22.5</v>
      </c>
      <c r="U76" s="373"/>
      <c r="V76" s="374">
        <v>62</v>
      </c>
      <c r="W76" s="374">
        <v>65.900000000000006</v>
      </c>
      <c r="X76" s="374">
        <v>57.5</v>
      </c>
      <c r="Y76" s="373"/>
      <c r="Z76" s="374">
        <v>7.8</v>
      </c>
      <c r="AA76" s="374">
        <v>8.8000000000000007</v>
      </c>
      <c r="AB76" s="374">
        <v>6.7</v>
      </c>
      <c r="AC76" s="373"/>
      <c r="AD76" s="374">
        <v>25.4</v>
      </c>
      <c r="AE76" s="374">
        <v>22.6</v>
      </c>
      <c r="AF76" s="374">
        <v>28.6</v>
      </c>
      <c r="AG76" s="373"/>
      <c r="AH76" s="374">
        <v>9.3000000000000007</v>
      </c>
      <c r="AI76" s="374">
        <v>12.7</v>
      </c>
      <c r="AJ76" s="374">
        <v>5.4</v>
      </c>
    </row>
    <row r="77" spans="1:36" x14ac:dyDescent="0.25">
      <c r="A77" s="376" t="s">
        <v>625</v>
      </c>
      <c r="B77" s="376" t="s">
        <v>623</v>
      </c>
      <c r="C77" s="373">
        <v>299000</v>
      </c>
      <c r="D77" s="373">
        <v>330000</v>
      </c>
      <c r="E77" s="373">
        <v>266000</v>
      </c>
      <c r="F77" s="373"/>
      <c r="G77" s="374">
        <v>19.399999999999999</v>
      </c>
      <c r="H77" s="374">
        <v>19.7</v>
      </c>
      <c r="I77" s="373"/>
      <c r="J77" s="421">
        <v>3.55</v>
      </c>
      <c r="K77" s="421">
        <v>3.58</v>
      </c>
      <c r="L77" s="421">
        <v>3.38</v>
      </c>
      <c r="M77" s="373"/>
      <c r="N77" s="374">
        <v>26.5</v>
      </c>
      <c r="O77" s="374">
        <v>21.4</v>
      </c>
      <c r="P77" s="374">
        <v>32</v>
      </c>
      <c r="Q77" s="373"/>
      <c r="R77" s="374">
        <v>25.5</v>
      </c>
      <c r="S77" s="374">
        <v>25.6</v>
      </c>
      <c r="T77" s="374">
        <v>25.4</v>
      </c>
      <c r="U77" s="373"/>
      <c r="V77" s="374">
        <v>58.1</v>
      </c>
      <c r="W77" s="374">
        <v>62.1</v>
      </c>
      <c r="X77" s="374">
        <v>53.7</v>
      </c>
      <c r="Y77" s="373"/>
      <c r="Z77" s="374">
        <v>7.3</v>
      </c>
      <c r="AA77" s="374">
        <v>8.5</v>
      </c>
      <c r="AB77" s="374">
        <v>6</v>
      </c>
      <c r="AC77" s="373"/>
      <c r="AD77" s="374">
        <v>27.8</v>
      </c>
      <c r="AE77" s="374">
        <v>24.9</v>
      </c>
      <c r="AF77" s="374">
        <v>31</v>
      </c>
      <c r="AG77" s="373"/>
      <c r="AH77" s="374">
        <v>7.1</v>
      </c>
      <c r="AI77" s="374">
        <v>10.3</v>
      </c>
      <c r="AJ77" s="374">
        <v>3.7</v>
      </c>
    </row>
    <row r="78" spans="1:36" x14ac:dyDescent="0.25">
      <c r="A78" s="376" t="s">
        <v>626</v>
      </c>
      <c r="B78" s="376" t="s">
        <v>623</v>
      </c>
      <c r="C78" s="373">
        <v>302000</v>
      </c>
      <c r="D78" s="373">
        <v>334000</v>
      </c>
      <c r="E78" s="373">
        <v>268000</v>
      </c>
      <c r="F78" s="373"/>
      <c r="G78" s="374">
        <v>19.8</v>
      </c>
      <c r="H78" s="374">
        <v>21.3</v>
      </c>
      <c r="I78" s="373"/>
      <c r="J78" s="421">
        <v>3.56</v>
      </c>
      <c r="K78" s="421">
        <v>3.65</v>
      </c>
      <c r="L78" s="421">
        <v>3.22</v>
      </c>
      <c r="M78" s="373"/>
      <c r="N78" s="374">
        <v>24.4</v>
      </c>
      <c r="O78" s="374">
        <v>18</v>
      </c>
      <c r="P78" s="374">
        <v>31.3</v>
      </c>
      <c r="Q78" s="373"/>
      <c r="R78" s="374">
        <v>17.7</v>
      </c>
      <c r="S78" s="374">
        <v>17.600000000000001</v>
      </c>
      <c r="T78" s="374">
        <v>17.899999999999999</v>
      </c>
      <c r="U78" s="373"/>
      <c r="V78" s="374">
        <v>60.5</v>
      </c>
      <c r="W78" s="374">
        <v>65.3</v>
      </c>
      <c r="X78" s="374">
        <v>55.5</v>
      </c>
      <c r="Y78" s="373"/>
      <c r="Z78" s="374">
        <v>8</v>
      </c>
      <c r="AA78" s="374">
        <v>9.1999999999999993</v>
      </c>
      <c r="AB78" s="374">
        <v>6.7</v>
      </c>
      <c r="AC78" s="373"/>
      <c r="AD78" s="374">
        <v>27.2</v>
      </c>
      <c r="AE78" s="374">
        <v>23.2</v>
      </c>
      <c r="AF78" s="374">
        <v>31.4</v>
      </c>
      <c r="AG78" s="373"/>
      <c r="AH78" s="374">
        <v>11.6</v>
      </c>
      <c r="AI78" s="374">
        <v>16.8</v>
      </c>
      <c r="AJ78" s="374">
        <v>6.1</v>
      </c>
    </row>
    <row r="79" spans="1:36" x14ac:dyDescent="0.25">
      <c r="A79" s="376" t="s">
        <v>627</v>
      </c>
      <c r="B79" s="376" t="s">
        <v>623</v>
      </c>
      <c r="C79" s="373">
        <v>323000</v>
      </c>
      <c r="D79" s="373">
        <v>364000</v>
      </c>
      <c r="E79" s="373">
        <v>280000</v>
      </c>
      <c r="F79" s="373"/>
      <c r="G79" s="374">
        <v>23.2</v>
      </c>
      <c r="H79" s="374">
        <v>20.8</v>
      </c>
      <c r="I79" s="373"/>
      <c r="J79" s="421">
        <v>3.52</v>
      </c>
      <c r="K79" s="421">
        <v>3.59</v>
      </c>
      <c r="L79" s="421">
        <v>3.24</v>
      </c>
      <c r="M79" s="373"/>
      <c r="N79" s="374">
        <v>28.4</v>
      </c>
      <c r="O79" s="374">
        <v>22.3</v>
      </c>
      <c r="P79" s="374">
        <v>34.700000000000003</v>
      </c>
      <c r="Q79" s="373"/>
      <c r="R79" s="374">
        <v>22.5</v>
      </c>
      <c r="S79" s="374">
        <v>22</v>
      </c>
      <c r="T79" s="374">
        <v>23</v>
      </c>
      <c r="U79" s="373"/>
      <c r="V79" s="374">
        <v>63.6</v>
      </c>
      <c r="W79" s="374">
        <v>67.3</v>
      </c>
      <c r="X79" s="374">
        <v>59.8</v>
      </c>
      <c r="Y79" s="373"/>
      <c r="Z79" s="374">
        <v>11</v>
      </c>
      <c r="AA79" s="374">
        <v>12.4</v>
      </c>
      <c r="AB79" s="374">
        <v>9.6999999999999993</v>
      </c>
      <c r="AC79" s="373"/>
      <c r="AD79" s="374">
        <v>24.5</v>
      </c>
      <c r="AE79" s="374">
        <v>21.7</v>
      </c>
      <c r="AF79" s="374">
        <v>27.4</v>
      </c>
      <c r="AG79" s="373"/>
      <c r="AH79" s="374">
        <v>8.8000000000000007</v>
      </c>
      <c r="AI79" s="374">
        <v>12.7</v>
      </c>
      <c r="AJ79" s="374">
        <v>4.5999999999999996</v>
      </c>
    </row>
    <row r="80" spans="1:36" x14ac:dyDescent="0.25">
      <c r="A80" s="376" t="s">
        <v>628</v>
      </c>
      <c r="B80" s="376" t="s">
        <v>623</v>
      </c>
      <c r="C80" s="373">
        <v>345000</v>
      </c>
      <c r="D80" s="373">
        <v>384000</v>
      </c>
      <c r="E80" s="373">
        <v>305000</v>
      </c>
      <c r="F80" s="373"/>
      <c r="G80" s="374">
        <v>20.6</v>
      </c>
      <c r="H80" s="374">
        <v>19.399999999999999</v>
      </c>
      <c r="I80" s="373"/>
      <c r="J80" s="421">
        <v>4.33</v>
      </c>
      <c r="K80" s="421">
        <v>4.03</v>
      </c>
      <c r="L80" s="421">
        <v>4.43</v>
      </c>
      <c r="M80" s="373"/>
      <c r="N80" s="374">
        <v>36</v>
      </c>
      <c r="O80" s="374">
        <v>31.3</v>
      </c>
      <c r="P80" s="374">
        <v>40.799999999999997</v>
      </c>
      <c r="Q80" s="373"/>
      <c r="R80" s="374">
        <v>27.2</v>
      </c>
      <c r="S80" s="374">
        <v>26.2</v>
      </c>
      <c r="T80" s="374">
        <v>28.3</v>
      </c>
      <c r="U80" s="373"/>
      <c r="V80" s="374">
        <v>65.7</v>
      </c>
      <c r="W80" s="374">
        <v>69.900000000000006</v>
      </c>
      <c r="X80" s="374">
        <v>61.5</v>
      </c>
      <c r="Y80" s="373"/>
      <c r="Z80" s="374">
        <v>24.4</v>
      </c>
      <c r="AA80" s="374">
        <v>25.6</v>
      </c>
      <c r="AB80" s="374">
        <v>23.1</v>
      </c>
      <c r="AC80" s="373"/>
      <c r="AD80" s="374">
        <v>22.4</v>
      </c>
      <c r="AE80" s="374">
        <v>19.7</v>
      </c>
      <c r="AF80" s="374">
        <v>25.2</v>
      </c>
      <c r="AG80" s="373"/>
      <c r="AH80" s="374">
        <v>8.1</v>
      </c>
      <c r="AI80" s="374">
        <v>11.4</v>
      </c>
      <c r="AJ80" s="374">
        <v>4.8</v>
      </c>
    </row>
    <row r="81" spans="1:36" x14ac:dyDescent="0.25">
      <c r="A81" s="376" t="s">
        <v>629</v>
      </c>
      <c r="B81" s="376" t="s">
        <v>623</v>
      </c>
      <c r="C81" s="373">
        <v>329000</v>
      </c>
      <c r="D81" s="373">
        <v>384000</v>
      </c>
      <c r="E81" s="373">
        <v>268000</v>
      </c>
      <c r="F81" s="373"/>
      <c r="G81" s="374">
        <v>30.3</v>
      </c>
      <c r="H81" s="374">
        <v>23</v>
      </c>
      <c r="I81" s="373"/>
      <c r="J81" s="421">
        <v>3.59</v>
      </c>
      <c r="K81" s="421">
        <v>3.35</v>
      </c>
      <c r="L81" s="421">
        <v>3.53</v>
      </c>
      <c r="M81" s="373"/>
      <c r="N81" s="374">
        <v>21.8</v>
      </c>
      <c r="O81" s="374">
        <v>16.600000000000001</v>
      </c>
      <c r="P81" s="374">
        <v>27.4</v>
      </c>
      <c r="Q81" s="373"/>
      <c r="R81" s="374">
        <v>25.8</v>
      </c>
      <c r="S81" s="374">
        <v>26.7</v>
      </c>
      <c r="T81" s="374">
        <v>24.8</v>
      </c>
      <c r="U81" s="373"/>
      <c r="V81" s="374">
        <v>61.3</v>
      </c>
      <c r="W81" s="374">
        <v>67.3</v>
      </c>
      <c r="X81" s="374">
        <v>54.8</v>
      </c>
      <c r="Y81" s="373"/>
      <c r="Z81" s="374">
        <v>9.8000000000000007</v>
      </c>
      <c r="AA81" s="374">
        <v>10.8</v>
      </c>
      <c r="AB81" s="374">
        <v>8.6</v>
      </c>
      <c r="AC81" s="373"/>
      <c r="AD81" s="374">
        <v>26.5</v>
      </c>
      <c r="AE81" s="374">
        <v>22.3</v>
      </c>
      <c r="AF81" s="374">
        <v>31.1</v>
      </c>
      <c r="AG81" s="373"/>
      <c r="AH81" s="374">
        <v>8.3000000000000007</v>
      </c>
      <c r="AI81" s="374">
        <v>12</v>
      </c>
      <c r="AJ81" s="374">
        <v>4.3</v>
      </c>
    </row>
    <row r="82" spans="1:36" x14ac:dyDescent="0.25">
      <c r="A82" s="376" t="s">
        <v>630</v>
      </c>
      <c r="B82" s="376" t="s">
        <v>623</v>
      </c>
      <c r="C82" s="373">
        <v>353000</v>
      </c>
      <c r="D82" s="373">
        <v>399000</v>
      </c>
      <c r="E82" s="373">
        <v>307000</v>
      </c>
      <c r="F82" s="373"/>
      <c r="G82" s="374">
        <v>23.2</v>
      </c>
      <c r="H82" s="374">
        <v>17.7</v>
      </c>
      <c r="I82" s="373"/>
      <c r="J82" s="421">
        <v>3.73</v>
      </c>
      <c r="K82" s="421">
        <v>3.98</v>
      </c>
      <c r="L82" s="421">
        <v>3.41</v>
      </c>
      <c r="M82" s="373"/>
      <c r="N82" s="374">
        <v>44.8</v>
      </c>
      <c r="O82" s="374">
        <v>39.700000000000003</v>
      </c>
      <c r="P82" s="374">
        <v>50</v>
      </c>
      <c r="Q82" s="373"/>
      <c r="R82" s="374">
        <v>22.8</v>
      </c>
      <c r="S82" s="374">
        <v>22.9</v>
      </c>
      <c r="T82" s="374">
        <v>22.6</v>
      </c>
      <c r="U82" s="373"/>
      <c r="V82" s="374">
        <v>65.2</v>
      </c>
      <c r="W82" s="374">
        <v>68.099999999999994</v>
      </c>
      <c r="X82" s="374">
        <v>62.3</v>
      </c>
      <c r="Y82" s="373"/>
      <c r="Z82" s="374">
        <v>16.2</v>
      </c>
      <c r="AA82" s="374">
        <v>19.3</v>
      </c>
      <c r="AB82" s="374">
        <v>13</v>
      </c>
      <c r="AC82" s="373"/>
      <c r="AD82" s="374">
        <v>20.399999999999999</v>
      </c>
      <c r="AE82" s="374">
        <v>17.600000000000001</v>
      </c>
      <c r="AF82" s="374">
        <v>23.3</v>
      </c>
      <c r="AG82" s="373"/>
      <c r="AH82" s="374">
        <v>6.2</v>
      </c>
      <c r="AI82" s="374">
        <v>8.9</v>
      </c>
      <c r="AJ82" s="374">
        <v>3.5</v>
      </c>
    </row>
    <row r="83" spans="1:36" x14ac:dyDescent="0.25">
      <c r="A83" s="376" t="s">
        <v>631</v>
      </c>
      <c r="B83" s="376" t="s">
        <v>623</v>
      </c>
      <c r="C83" s="373">
        <v>325000</v>
      </c>
      <c r="D83" s="373">
        <v>363000</v>
      </c>
      <c r="E83" s="373">
        <v>286000</v>
      </c>
      <c r="F83" s="373"/>
      <c r="G83" s="374">
        <v>21.2</v>
      </c>
      <c r="H83" s="374">
        <v>19.899999999999999</v>
      </c>
      <c r="I83" s="373"/>
      <c r="J83" s="421">
        <v>3.41</v>
      </c>
      <c r="K83" s="421">
        <v>3.39</v>
      </c>
      <c r="L83" s="421">
        <v>3.18</v>
      </c>
      <c r="M83" s="373"/>
      <c r="N83" s="374">
        <v>29.1</v>
      </c>
      <c r="O83" s="374">
        <v>23</v>
      </c>
      <c r="P83" s="374">
        <v>35.5</v>
      </c>
      <c r="Q83" s="373"/>
      <c r="R83" s="374">
        <v>22</v>
      </c>
      <c r="S83" s="374">
        <v>21.4</v>
      </c>
      <c r="T83" s="374">
        <v>22.7</v>
      </c>
      <c r="U83" s="373"/>
      <c r="V83" s="374">
        <v>64.5</v>
      </c>
      <c r="W83" s="374">
        <v>68.8</v>
      </c>
      <c r="X83" s="374">
        <v>60</v>
      </c>
      <c r="Y83" s="373"/>
      <c r="Z83" s="374">
        <v>11.4</v>
      </c>
      <c r="AA83" s="374">
        <v>13.2</v>
      </c>
      <c r="AB83" s="374">
        <v>9.5</v>
      </c>
      <c r="AC83" s="373"/>
      <c r="AD83" s="374">
        <v>24.8</v>
      </c>
      <c r="AE83" s="374">
        <v>21.3</v>
      </c>
      <c r="AF83" s="374">
        <v>28.5</v>
      </c>
      <c r="AG83" s="373"/>
      <c r="AH83" s="374">
        <v>8.6999999999999993</v>
      </c>
      <c r="AI83" s="374">
        <v>13</v>
      </c>
      <c r="AJ83" s="374">
        <v>4.2</v>
      </c>
    </row>
    <row r="84" spans="1:36" x14ac:dyDescent="0.25">
      <c r="A84" s="376" t="s">
        <v>633</v>
      </c>
      <c r="B84" s="376" t="s">
        <v>632</v>
      </c>
      <c r="C84" s="373">
        <v>280000</v>
      </c>
      <c r="D84" s="373">
        <v>304000</v>
      </c>
      <c r="E84" s="373">
        <v>254000</v>
      </c>
      <c r="F84" s="373"/>
      <c r="G84" s="374">
        <v>16.3</v>
      </c>
      <c r="H84" s="374">
        <v>14.5</v>
      </c>
      <c r="I84" s="373"/>
      <c r="J84" s="421">
        <v>4.66</v>
      </c>
      <c r="K84" s="421">
        <v>4.8499999999999996</v>
      </c>
      <c r="L84" s="421">
        <v>4.24</v>
      </c>
      <c r="M84" s="373"/>
      <c r="N84" s="374">
        <v>22.7</v>
      </c>
      <c r="O84" s="374">
        <v>17.8</v>
      </c>
      <c r="P84" s="374">
        <v>27.8</v>
      </c>
      <c r="Q84" s="373"/>
      <c r="R84" s="374">
        <v>24.1</v>
      </c>
      <c r="S84" s="374">
        <v>24.4</v>
      </c>
      <c r="T84" s="374">
        <v>23.7</v>
      </c>
      <c r="U84" s="373"/>
      <c r="V84" s="374">
        <v>54.3</v>
      </c>
      <c r="W84" s="374">
        <v>57.8</v>
      </c>
      <c r="X84" s="374">
        <v>50.8</v>
      </c>
      <c r="Y84" s="373"/>
      <c r="Z84" s="374">
        <v>4.5</v>
      </c>
      <c r="AA84" s="374">
        <v>5.2</v>
      </c>
      <c r="AB84" s="374">
        <v>3.8</v>
      </c>
      <c r="AC84" s="373"/>
      <c r="AD84" s="374">
        <v>30.2</v>
      </c>
      <c r="AE84" s="374">
        <v>27.2</v>
      </c>
      <c r="AF84" s="374">
        <v>33.4</v>
      </c>
      <c r="AG84" s="373"/>
      <c r="AH84" s="374">
        <v>9.8000000000000007</v>
      </c>
      <c r="AI84" s="374">
        <v>14.3</v>
      </c>
      <c r="AJ84" s="374">
        <v>5.0999999999999996</v>
      </c>
    </row>
    <row r="85" spans="1:36" x14ac:dyDescent="0.25">
      <c r="A85" s="376" t="s">
        <v>634</v>
      </c>
      <c r="B85" s="376" t="s">
        <v>632</v>
      </c>
      <c r="C85" s="373">
        <v>309000</v>
      </c>
      <c r="D85" s="373">
        <v>341000</v>
      </c>
      <c r="E85" s="373">
        <v>274000</v>
      </c>
      <c r="F85" s="373"/>
      <c r="G85" s="374">
        <v>19.399999999999999</v>
      </c>
      <c r="H85" s="374">
        <v>18.3</v>
      </c>
      <c r="I85" s="373"/>
      <c r="J85" s="421">
        <v>3.51</v>
      </c>
      <c r="K85" s="421">
        <v>3.66</v>
      </c>
      <c r="L85" s="421">
        <v>3.24</v>
      </c>
      <c r="M85" s="373"/>
      <c r="N85" s="374">
        <v>27.5</v>
      </c>
      <c r="O85" s="374">
        <v>20.6</v>
      </c>
      <c r="P85" s="374">
        <v>35</v>
      </c>
      <c r="Q85" s="373"/>
      <c r="R85" s="374">
        <v>11.3</v>
      </c>
      <c r="S85" s="374">
        <v>10.6</v>
      </c>
      <c r="T85" s="374">
        <v>12</v>
      </c>
      <c r="U85" s="373"/>
      <c r="V85" s="374">
        <v>59.2</v>
      </c>
      <c r="W85" s="374">
        <v>62.4</v>
      </c>
      <c r="X85" s="374">
        <v>55.8</v>
      </c>
      <c r="Y85" s="373"/>
      <c r="Z85" s="374">
        <v>7.7</v>
      </c>
      <c r="AA85" s="374">
        <v>9.1999999999999993</v>
      </c>
      <c r="AB85" s="374">
        <v>6.2</v>
      </c>
      <c r="AC85" s="373"/>
      <c r="AD85" s="374">
        <v>29.2</v>
      </c>
      <c r="AE85" s="374">
        <v>26.1</v>
      </c>
      <c r="AF85" s="374">
        <v>32.4</v>
      </c>
      <c r="AG85" s="373"/>
      <c r="AH85" s="374">
        <v>10.9</v>
      </c>
      <c r="AI85" s="374">
        <v>16.100000000000001</v>
      </c>
      <c r="AJ85" s="374">
        <v>5.3</v>
      </c>
    </row>
    <row r="86" spans="1:36" x14ac:dyDescent="0.25">
      <c r="A86" s="376" t="s">
        <v>635</v>
      </c>
      <c r="B86" s="376" t="s">
        <v>632</v>
      </c>
      <c r="C86" s="373">
        <v>344000</v>
      </c>
      <c r="D86" s="373">
        <v>384000</v>
      </c>
      <c r="E86" s="373">
        <v>305000</v>
      </c>
      <c r="F86" s="373"/>
      <c r="G86" s="374">
        <v>20.7</v>
      </c>
      <c r="H86" s="374">
        <v>18.899999999999999</v>
      </c>
      <c r="I86" s="373"/>
      <c r="J86" s="421">
        <v>3.39</v>
      </c>
      <c r="K86" s="421">
        <v>3.49</v>
      </c>
      <c r="L86" s="421">
        <v>3.12</v>
      </c>
      <c r="M86" s="373"/>
      <c r="N86" s="374">
        <v>40.4</v>
      </c>
      <c r="O86" s="374">
        <v>32.799999999999997</v>
      </c>
      <c r="P86" s="374">
        <v>47.7</v>
      </c>
      <c r="Q86" s="373"/>
      <c r="R86" s="374">
        <v>8.9</v>
      </c>
      <c r="S86" s="374">
        <v>8.6</v>
      </c>
      <c r="T86" s="374">
        <v>9.1</v>
      </c>
      <c r="U86" s="373"/>
      <c r="V86" s="374">
        <v>61.4</v>
      </c>
      <c r="W86" s="374">
        <v>64.5</v>
      </c>
      <c r="X86" s="374">
        <v>58.5</v>
      </c>
      <c r="Y86" s="373"/>
      <c r="Z86" s="374">
        <v>11</v>
      </c>
      <c r="AA86" s="374">
        <v>12.8</v>
      </c>
      <c r="AB86" s="374">
        <v>9.3000000000000007</v>
      </c>
      <c r="AC86" s="373"/>
      <c r="AD86" s="374">
        <v>30.9</v>
      </c>
      <c r="AE86" s="374">
        <v>28.1</v>
      </c>
      <c r="AF86" s="374">
        <v>33.700000000000003</v>
      </c>
      <c r="AG86" s="373"/>
      <c r="AH86" s="374">
        <v>9.9</v>
      </c>
      <c r="AI86" s="374">
        <v>14.3</v>
      </c>
      <c r="AJ86" s="374">
        <v>5.7</v>
      </c>
    </row>
    <row r="87" spans="1:36" x14ac:dyDescent="0.25">
      <c r="A87" s="376" t="s">
        <v>636</v>
      </c>
      <c r="B87" s="376" t="s">
        <v>632</v>
      </c>
      <c r="C87" s="373">
        <v>292000</v>
      </c>
      <c r="D87" s="373">
        <v>322000</v>
      </c>
      <c r="E87" s="373">
        <v>261000</v>
      </c>
      <c r="F87" s="373"/>
      <c r="G87" s="374">
        <v>19</v>
      </c>
      <c r="H87" s="374">
        <v>21.2</v>
      </c>
      <c r="I87" s="373"/>
      <c r="J87" s="421">
        <v>3.8</v>
      </c>
      <c r="K87" s="421">
        <v>3.87</v>
      </c>
      <c r="L87" s="421">
        <v>3.47</v>
      </c>
      <c r="M87" s="373"/>
      <c r="N87" s="374">
        <v>22.5</v>
      </c>
      <c r="O87" s="374">
        <v>16.8</v>
      </c>
      <c r="P87" s="374">
        <v>28.5</v>
      </c>
      <c r="Q87" s="373"/>
      <c r="R87" s="374">
        <v>21.1</v>
      </c>
      <c r="S87" s="374">
        <v>20.6</v>
      </c>
      <c r="T87" s="374">
        <v>21.6</v>
      </c>
      <c r="U87" s="373"/>
      <c r="V87" s="374">
        <v>56.6</v>
      </c>
      <c r="W87" s="374">
        <v>60.3</v>
      </c>
      <c r="X87" s="374">
        <v>52.7</v>
      </c>
      <c r="Y87" s="373"/>
      <c r="Z87" s="374">
        <v>6.7</v>
      </c>
      <c r="AA87" s="374">
        <v>7.6</v>
      </c>
      <c r="AB87" s="374">
        <v>5.8</v>
      </c>
      <c r="AC87" s="373"/>
      <c r="AD87" s="374">
        <v>29.4</v>
      </c>
      <c r="AE87" s="374">
        <v>26.7</v>
      </c>
      <c r="AF87" s="374">
        <v>32.299999999999997</v>
      </c>
      <c r="AG87" s="373"/>
      <c r="AH87" s="374">
        <v>8.6</v>
      </c>
      <c r="AI87" s="374">
        <v>12.1</v>
      </c>
      <c r="AJ87" s="374">
        <v>5</v>
      </c>
    </row>
    <row r="88" spans="1:36" x14ac:dyDescent="0.25">
      <c r="A88" s="376" t="s">
        <v>637</v>
      </c>
      <c r="B88" s="376" t="s">
        <v>632</v>
      </c>
      <c r="C88" s="373">
        <v>318000</v>
      </c>
      <c r="D88" s="373">
        <v>360000</v>
      </c>
      <c r="E88" s="373">
        <v>275000</v>
      </c>
      <c r="F88" s="373"/>
      <c r="G88" s="374">
        <v>23.5</v>
      </c>
      <c r="H88" s="374">
        <v>22.6</v>
      </c>
      <c r="I88" s="373"/>
      <c r="J88" s="421">
        <v>3.38</v>
      </c>
      <c r="K88" s="421">
        <v>3.37</v>
      </c>
      <c r="L88" s="421">
        <v>3.06</v>
      </c>
      <c r="M88" s="373"/>
      <c r="N88" s="374">
        <v>26.8</v>
      </c>
      <c r="O88" s="374">
        <v>21.3</v>
      </c>
      <c r="P88" s="374">
        <v>32.4</v>
      </c>
      <c r="Q88" s="373"/>
      <c r="R88" s="374">
        <v>13.6</v>
      </c>
      <c r="S88" s="374">
        <v>13.4</v>
      </c>
      <c r="T88" s="374">
        <v>13.8</v>
      </c>
      <c r="U88" s="373"/>
      <c r="V88" s="374">
        <v>59.5</v>
      </c>
      <c r="W88" s="374">
        <v>63.6</v>
      </c>
      <c r="X88" s="374">
        <v>55.3</v>
      </c>
      <c r="Y88" s="373"/>
      <c r="Z88" s="374">
        <v>8.5</v>
      </c>
      <c r="AA88" s="374">
        <v>10.4</v>
      </c>
      <c r="AB88" s="374">
        <v>6.4</v>
      </c>
      <c r="AC88" s="373"/>
      <c r="AD88" s="374">
        <v>29.6</v>
      </c>
      <c r="AE88" s="374">
        <v>25.9</v>
      </c>
      <c r="AF88" s="374">
        <v>33.299999999999997</v>
      </c>
      <c r="AG88" s="373"/>
      <c r="AH88" s="374">
        <v>7.6</v>
      </c>
      <c r="AI88" s="374">
        <v>11.1</v>
      </c>
      <c r="AJ88" s="374">
        <v>4</v>
      </c>
    </row>
    <row r="89" spans="1:36" x14ac:dyDescent="0.25">
      <c r="A89" s="376" t="s">
        <v>638</v>
      </c>
      <c r="B89" s="376" t="s">
        <v>632</v>
      </c>
      <c r="C89" s="373">
        <v>304000</v>
      </c>
      <c r="D89" s="373">
        <v>338000</v>
      </c>
      <c r="E89" s="373">
        <v>268000</v>
      </c>
      <c r="F89" s="373"/>
      <c r="G89" s="374">
        <v>20.8</v>
      </c>
      <c r="H89" s="374">
        <v>22.2</v>
      </c>
      <c r="I89" s="373"/>
      <c r="J89" s="421">
        <v>3.71</v>
      </c>
      <c r="K89" s="421">
        <v>3.68</v>
      </c>
      <c r="L89" s="421">
        <v>3.41</v>
      </c>
      <c r="M89" s="373"/>
      <c r="N89" s="374">
        <v>25.5</v>
      </c>
      <c r="O89" s="374">
        <v>20.7</v>
      </c>
      <c r="P89" s="374">
        <v>30.8</v>
      </c>
      <c r="Q89" s="373"/>
      <c r="R89" s="374">
        <v>20.6</v>
      </c>
      <c r="S89" s="374">
        <v>20.2</v>
      </c>
      <c r="T89" s="374">
        <v>21.1</v>
      </c>
      <c r="U89" s="373"/>
      <c r="V89" s="374">
        <v>58.8</v>
      </c>
      <c r="W89" s="374">
        <v>63.6</v>
      </c>
      <c r="X89" s="374">
        <v>53.5</v>
      </c>
      <c r="Y89" s="373"/>
      <c r="Z89" s="374">
        <v>7.5</v>
      </c>
      <c r="AA89" s="374">
        <v>8.5</v>
      </c>
      <c r="AB89" s="374">
        <v>6.4</v>
      </c>
      <c r="AC89" s="373"/>
      <c r="AD89" s="374">
        <v>28.8</v>
      </c>
      <c r="AE89" s="374">
        <v>25.2</v>
      </c>
      <c r="AF89" s="374">
        <v>32.700000000000003</v>
      </c>
      <c r="AG89" s="373"/>
      <c r="AH89" s="374">
        <v>9.4</v>
      </c>
      <c r="AI89" s="374">
        <v>13.3</v>
      </c>
      <c r="AJ89" s="374">
        <v>5.0999999999999996</v>
      </c>
    </row>
    <row r="90" spans="1:36" x14ac:dyDescent="0.25">
      <c r="A90" s="376" t="s">
        <v>632</v>
      </c>
      <c r="B90" s="376" t="s">
        <v>632</v>
      </c>
      <c r="C90" s="373">
        <v>341000</v>
      </c>
      <c r="D90" s="373">
        <v>382000</v>
      </c>
      <c r="E90" s="373">
        <v>300000</v>
      </c>
      <c r="F90" s="373"/>
      <c r="G90" s="374">
        <v>21.5</v>
      </c>
      <c r="H90" s="374">
        <v>17.399999999999999</v>
      </c>
      <c r="I90" s="373"/>
      <c r="J90" s="421">
        <v>3.51</v>
      </c>
      <c r="K90" s="421">
        <v>3.74</v>
      </c>
      <c r="L90" s="421">
        <v>3.21</v>
      </c>
      <c r="M90" s="373"/>
      <c r="N90" s="374">
        <v>43.1</v>
      </c>
      <c r="O90" s="374">
        <v>37.5</v>
      </c>
      <c r="P90" s="374">
        <v>48.5</v>
      </c>
      <c r="Q90" s="373"/>
      <c r="R90" s="374">
        <v>17.100000000000001</v>
      </c>
      <c r="S90" s="374">
        <v>17.3</v>
      </c>
      <c r="T90" s="374">
        <v>17</v>
      </c>
      <c r="U90" s="373"/>
      <c r="V90" s="374">
        <v>64.7</v>
      </c>
      <c r="W90" s="374">
        <v>67.599999999999994</v>
      </c>
      <c r="X90" s="374">
        <v>61.8</v>
      </c>
      <c r="Y90" s="373"/>
      <c r="Z90" s="374">
        <v>12.9</v>
      </c>
      <c r="AA90" s="374">
        <v>15.4</v>
      </c>
      <c r="AB90" s="374">
        <v>10.5</v>
      </c>
      <c r="AC90" s="373"/>
      <c r="AD90" s="374">
        <v>22.2</v>
      </c>
      <c r="AE90" s="374">
        <v>19.5</v>
      </c>
      <c r="AF90" s="374">
        <v>24.9</v>
      </c>
      <c r="AG90" s="373"/>
      <c r="AH90" s="374">
        <v>6.1</v>
      </c>
      <c r="AI90" s="374">
        <v>9</v>
      </c>
      <c r="AJ90" s="374">
        <v>3.3</v>
      </c>
    </row>
    <row r="91" spans="1:36" x14ac:dyDescent="0.25">
      <c r="A91" s="376" t="s">
        <v>639</v>
      </c>
      <c r="B91" s="376" t="s">
        <v>632</v>
      </c>
      <c r="C91" s="373">
        <v>299000</v>
      </c>
      <c r="D91" s="373">
        <v>331000</v>
      </c>
      <c r="E91" s="373">
        <v>267000</v>
      </c>
      <c r="F91" s="373"/>
      <c r="G91" s="374">
        <v>19.3</v>
      </c>
      <c r="H91" s="374">
        <v>19.600000000000001</v>
      </c>
      <c r="I91" s="373"/>
      <c r="J91" s="421">
        <v>3.41</v>
      </c>
      <c r="K91" s="421">
        <v>3.38</v>
      </c>
      <c r="L91" s="421">
        <v>3.23</v>
      </c>
      <c r="M91" s="373"/>
      <c r="N91" s="374">
        <v>26.9</v>
      </c>
      <c r="O91" s="374">
        <v>21.6</v>
      </c>
      <c r="P91" s="374">
        <v>32.200000000000003</v>
      </c>
      <c r="Q91" s="373"/>
      <c r="R91" s="374">
        <v>20.100000000000001</v>
      </c>
      <c r="S91" s="374">
        <v>20.2</v>
      </c>
      <c r="T91" s="374">
        <v>20.100000000000001</v>
      </c>
      <c r="U91" s="373"/>
      <c r="V91" s="374">
        <v>59.7</v>
      </c>
      <c r="W91" s="374">
        <v>64.099999999999994</v>
      </c>
      <c r="X91" s="374">
        <v>55.2</v>
      </c>
      <c r="Y91" s="373"/>
      <c r="Z91" s="374">
        <v>7.6</v>
      </c>
      <c r="AA91" s="374">
        <v>8.8000000000000007</v>
      </c>
      <c r="AB91" s="374">
        <v>6.4</v>
      </c>
      <c r="AC91" s="373"/>
      <c r="AD91" s="374">
        <v>27.3</v>
      </c>
      <c r="AE91" s="374">
        <v>23.8</v>
      </c>
      <c r="AF91" s="374">
        <v>30.9</v>
      </c>
      <c r="AG91" s="373"/>
      <c r="AH91" s="374">
        <v>7.3</v>
      </c>
      <c r="AI91" s="374">
        <v>10.7</v>
      </c>
      <c r="AJ91" s="374">
        <v>3.9</v>
      </c>
    </row>
    <row r="92" spans="1:36" x14ac:dyDescent="0.25">
      <c r="A92" s="376" t="s">
        <v>640</v>
      </c>
      <c r="B92" s="376" t="s">
        <v>632</v>
      </c>
      <c r="C92" s="373">
        <v>329000</v>
      </c>
      <c r="D92" s="373">
        <v>369000</v>
      </c>
      <c r="E92" s="373">
        <v>288000</v>
      </c>
      <c r="F92" s="373"/>
      <c r="G92" s="374">
        <v>22.1</v>
      </c>
      <c r="H92" s="374">
        <v>21.5</v>
      </c>
      <c r="I92" s="373"/>
      <c r="J92" s="421">
        <v>3.29</v>
      </c>
      <c r="K92" s="421">
        <v>3.19</v>
      </c>
      <c r="L92" s="421">
        <v>3.13</v>
      </c>
      <c r="M92" s="373"/>
      <c r="N92" s="374">
        <v>29.6</v>
      </c>
      <c r="O92" s="374">
        <v>24.9</v>
      </c>
      <c r="P92" s="374">
        <v>34.4</v>
      </c>
      <c r="Q92" s="373"/>
      <c r="R92" s="374">
        <v>16.399999999999999</v>
      </c>
      <c r="S92" s="374">
        <v>16.2</v>
      </c>
      <c r="T92" s="374">
        <v>16.5</v>
      </c>
      <c r="U92" s="373"/>
      <c r="V92" s="374">
        <v>61.6</v>
      </c>
      <c r="W92" s="374">
        <v>65.599999999999994</v>
      </c>
      <c r="X92" s="374">
        <v>57.5</v>
      </c>
      <c r="Y92" s="373"/>
      <c r="Z92" s="374">
        <v>12</v>
      </c>
      <c r="AA92" s="374">
        <v>15.1</v>
      </c>
      <c r="AB92" s="374">
        <v>8.9</v>
      </c>
      <c r="AC92" s="373"/>
      <c r="AD92" s="374">
        <v>28</v>
      </c>
      <c r="AE92" s="374">
        <v>24.8</v>
      </c>
      <c r="AF92" s="374">
        <v>31.4</v>
      </c>
      <c r="AG92" s="373"/>
      <c r="AH92" s="374">
        <v>5.7</v>
      </c>
      <c r="AI92" s="374">
        <v>8.4</v>
      </c>
      <c r="AJ92" s="374">
        <v>2.9</v>
      </c>
    </row>
    <row r="93" spans="1:36" x14ac:dyDescent="0.25">
      <c r="A93" s="376" t="s">
        <v>641</v>
      </c>
      <c r="B93" s="376" t="s">
        <v>632</v>
      </c>
      <c r="C93" s="373">
        <v>317000</v>
      </c>
      <c r="D93" s="373">
        <v>349000</v>
      </c>
      <c r="E93" s="373">
        <v>286000</v>
      </c>
      <c r="F93" s="373"/>
      <c r="G93" s="374">
        <v>18.2</v>
      </c>
      <c r="H93" s="374">
        <v>17.7</v>
      </c>
      <c r="I93" s="373"/>
      <c r="J93" s="421">
        <v>3.24</v>
      </c>
      <c r="K93" s="421">
        <v>3.28</v>
      </c>
      <c r="L93" s="421">
        <v>3.03</v>
      </c>
      <c r="M93" s="373"/>
      <c r="N93" s="374">
        <v>31.8</v>
      </c>
      <c r="O93" s="374">
        <v>25.7</v>
      </c>
      <c r="P93" s="374">
        <v>37.799999999999997</v>
      </c>
      <c r="Q93" s="373"/>
      <c r="R93" s="374">
        <v>12.3</v>
      </c>
      <c r="S93" s="374">
        <v>12.2</v>
      </c>
      <c r="T93" s="374">
        <v>12.3</v>
      </c>
      <c r="U93" s="373"/>
      <c r="V93" s="374">
        <v>57.9</v>
      </c>
      <c r="W93" s="374">
        <v>61.2</v>
      </c>
      <c r="X93" s="374">
        <v>54.7</v>
      </c>
      <c r="Y93" s="373"/>
      <c r="Z93" s="374">
        <v>7.5</v>
      </c>
      <c r="AA93" s="374">
        <v>8.9</v>
      </c>
      <c r="AB93" s="374">
        <v>6.1</v>
      </c>
      <c r="AC93" s="373"/>
      <c r="AD93" s="374">
        <v>32.4</v>
      </c>
      <c r="AE93" s="374">
        <v>29.3</v>
      </c>
      <c r="AF93" s="374">
        <v>35.4</v>
      </c>
      <c r="AG93" s="373"/>
      <c r="AH93" s="374">
        <v>7</v>
      </c>
      <c r="AI93" s="374">
        <v>10.1</v>
      </c>
      <c r="AJ93" s="374">
        <v>3.9</v>
      </c>
    </row>
    <row r="94" spans="1:36" x14ac:dyDescent="0.25">
      <c r="A94" s="376" t="s">
        <v>642</v>
      </c>
      <c r="B94" s="376" t="s">
        <v>632</v>
      </c>
      <c r="C94" s="373">
        <v>319000</v>
      </c>
      <c r="D94" s="373">
        <v>358000</v>
      </c>
      <c r="E94" s="373">
        <v>280000</v>
      </c>
      <c r="F94" s="373"/>
      <c r="G94" s="374">
        <v>21.9</v>
      </c>
      <c r="H94" s="374">
        <v>20.3</v>
      </c>
      <c r="I94" s="373"/>
      <c r="J94" s="421">
        <v>3.16</v>
      </c>
      <c r="K94" s="421">
        <v>3.11</v>
      </c>
      <c r="L94" s="421">
        <v>2.96</v>
      </c>
      <c r="M94" s="373"/>
      <c r="N94" s="374">
        <v>24.4</v>
      </c>
      <c r="O94" s="374">
        <v>17.899999999999999</v>
      </c>
      <c r="P94" s="374">
        <v>31.2</v>
      </c>
      <c r="Q94" s="373"/>
      <c r="R94" s="374">
        <v>13.3</v>
      </c>
      <c r="S94" s="374">
        <v>13.3</v>
      </c>
      <c r="T94" s="374">
        <v>13.2</v>
      </c>
      <c r="U94" s="373"/>
      <c r="V94" s="374">
        <v>64.3</v>
      </c>
      <c r="W94" s="374">
        <v>68.5</v>
      </c>
      <c r="X94" s="374">
        <v>60</v>
      </c>
      <c r="Y94" s="373"/>
      <c r="Z94" s="374">
        <v>9.3000000000000007</v>
      </c>
      <c r="AA94" s="374">
        <v>10.4</v>
      </c>
      <c r="AB94" s="374">
        <v>8.1</v>
      </c>
      <c r="AC94" s="373"/>
      <c r="AD94" s="374">
        <v>26.6</v>
      </c>
      <c r="AE94" s="374">
        <v>23.1</v>
      </c>
      <c r="AF94" s="374">
        <v>30.2</v>
      </c>
      <c r="AG94" s="373"/>
      <c r="AH94" s="374">
        <v>9.6999999999999993</v>
      </c>
      <c r="AI94" s="374">
        <v>13.3</v>
      </c>
      <c r="AJ94" s="374">
        <v>5.9</v>
      </c>
    </row>
    <row r="95" spans="1:36" x14ac:dyDescent="0.25">
      <c r="A95" s="376" t="s">
        <v>643</v>
      </c>
      <c r="B95" s="376" t="s">
        <v>632</v>
      </c>
      <c r="C95" s="373">
        <v>327000</v>
      </c>
      <c r="D95" s="373">
        <v>366000</v>
      </c>
      <c r="E95" s="373">
        <v>289000</v>
      </c>
      <c r="F95" s="373"/>
      <c r="G95" s="374">
        <v>21</v>
      </c>
      <c r="H95" s="374">
        <v>18.2</v>
      </c>
      <c r="I95" s="373"/>
      <c r="J95" s="421">
        <v>3.53</v>
      </c>
      <c r="K95" s="421">
        <v>3.9</v>
      </c>
      <c r="L95" s="421">
        <v>3.11</v>
      </c>
      <c r="M95" s="373"/>
      <c r="N95" s="374">
        <v>31.3</v>
      </c>
      <c r="O95" s="374">
        <v>24.7</v>
      </c>
      <c r="P95" s="374">
        <v>37.799999999999997</v>
      </c>
      <c r="Q95" s="373"/>
      <c r="R95" s="374">
        <v>9.6999999999999993</v>
      </c>
      <c r="S95" s="374">
        <v>9.9</v>
      </c>
      <c r="T95" s="374">
        <v>9.5</v>
      </c>
      <c r="U95" s="373"/>
      <c r="V95" s="374">
        <v>54.7</v>
      </c>
      <c r="W95" s="374">
        <v>58.7</v>
      </c>
      <c r="X95" s="374">
        <v>50.8</v>
      </c>
      <c r="Y95" s="373"/>
      <c r="Z95" s="374">
        <v>6</v>
      </c>
      <c r="AA95" s="374">
        <v>6.1</v>
      </c>
      <c r="AB95" s="374">
        <v>5.8</v>
      </c>
      <c r="AC95" s="373"/>
      <c r="AD95" s="374">
        <v>36.700000000000003</v>
      </c>
      <c r="AE95" s="374">
        <v>32.9</v>
      </c>
      <c r="AF95" s="374">
        <v>40.5</v>
      </c>
      <c r="AG95" s="373"/>
      <c r="AH95" s="374">
        <v>14.5</v>
      </c>
      <c r="AI95" s="374">
        <v>20.6</v>
      </c>
      <c r="AJ95" s="374">
        <v>8.5</v>
      </c>
    </row>
    <row r="96" spans="1:36" x14ac:dyDescent="0.25">
      <c r="A96" s="376" t="s">
        <v>644</v>
      </c>
      <c r="B96" s="376" t="s">
        <v>644</v>
      </c>
      <c r="C96" s="373">
        <v>327000</v>
      </c>
      <c r="D96" s="373">
        <v>353000</v>
      </c>
      <c r="E96" s="373">
        <v>301000</v>
      </c>
      <c r="F96" s="373"/>
      <c r="G96" s="374">
        <v>14.7</v>
      </c>
      <c r="H96" s="374">
        <v>13.2</v>
      </c>
      <c r="I96" s="373"/>
      <c r="J96" s="421">
        <v>3.48</v>
      </c>
      <c r="K96" s="421">
        <v>3.78</v>
      </c>
      <c r="L96" s="421">
        <v>3.17</v>
      </c>
      <c r="M96" s="373"/>
      <c r="N96" s="374">
        <v>35</v>
      </c>
      <c r="O96" s="374">
        <v>29.1</v>
      </c>
      <c r="P96" s="374">
        <v>40.700000000000003</v>
      </c>
      <c r="Q96" s="373"/>
      <c r="R96" s="374">
        <v>8.6999999999999993</v>
      </c>
      <c r="S96" s="374">
        <v>8.9</v>
      </c>
      <c r="T96" s="374">
        <v>8.4</v>
      </c>
      <c r="U96" s="373"/>
      <c r="V96" s="374">
        <v>62.2</v>
      </c>
      <c r="W96" s="374">
        <v>64.900000000000006</v>
      </c>
      <c r="X96" s="374">
        <v>59.5</v>
      </c>
      <c r="Y96" s="373"/>
      <c r="Z96" s="374">
        <v>9</v>
      </c>
      <c r="AA96" s="374">
        <v>9.6</v>
      </c>
      <c r="AB96" s="374">
        <v>8.4</v>
      </c>
      <c r="AC96" s="373"/>
      <c r="AD96" s="374">
        <v>27.3</v>
      </c>
      <c r="AE96" s="374">
        <v>24.5</v>
      </c>
      <c r="AF96" s="374">
        <v>30</v>
      </c>
      <c r="AG96" s="373"/>
      <c r="AH96" s="374">
        <v>11</v>
      </c>
      <c r="AI96" s="374">
        <v>15.7</v>
      </c>
      <c r="AJ96" s="374">
        <v>6.5</v>
      </c>
    </row>
    <row r="97" spans="1:36" x14ac:dyDescent="0.25">
      <c r="A97" s="376" t="s">
        <v>646</v>
      </c>
      <c r="B97" s="376" t="s">
        <v>645</v>
      </c>
      <c r="C97" s="373">
        <v>305000</v>
      </c>
      <c r="D97" s="373">
        <v>336000</v>
      </c>
      <c r="E97" s="373">
        <v>273000</v>
      </c>
      <c r="F97" s="373"/>
      <c r="G97" s="374">
        <v>18.7</v>
      </c>
      <c r="H97" s="374">
        <v>22</v>
      </c>
      <c r="I97" s="373"/>
      <c r="J97" s="421">
        <v>3.6</v>
      </c>
      <c r="K97" s="421">
        <v>3.59</v>
      </c>
      <c r="L97" s="421">
        <v>3.34</v>
      </c>
      <c r="M97" s="373"/>
      <c r="N97" s="374">
        <v>24.4</v>
      </c>
      <c r="O97" s="374">
        <v>19.600000000000001</v>
      </c>
      <c r="P97" s="374">
        <v>29.6</v>
      </c>
      <c r="Q97" s="373"/>
      <c r="R97" s="374">
        <v>26.5</v>
      </c>
      <c r="S97" s="374">
        <v>25.1</v>
      </c>
      <c r="T97" s="374">
        <v>27.9</v>
      </c>
      <c r="U97" s="373"/>
      <c r="V97" s="374">
        <v>55.6</v>
      </c>
      <c r="W97" s="374">
        <v>58.8</v>
      </c>
      <c r="X97" s="374">
        <v>52.3</v>
      </c>
      <c r="Y97" s="373"/>
      <c r="Z97" s="374">
        <v>7.7</v>
      </c>
      <c r="AA97" s="374">
        <v>9.1</v>
      </c>
      <c r="AB97" s="374">
        <v>6.2</v>
      </c>
      <c r="AC97" s="373"/>
      <c r="AD97" s="374">
        <v>30.7</v>
      </c>
      <c r="AE97" s="374">
        <v>28.2</v>
      </c>
      <c r="AF97" s="374">
        <v>33.5</v>
      </c>
      <c r="AG97" s="373"/>
      <c r="AH97" s="374">
        <v>5.5</v>
      </c>
      <c r="AI97" s="374">
        <v>8</v>
      </c>
      <c r="AJ97" s="374">
        <v>2.8</v>
      </c>
    </row>
    <row r="98" spans="1:36" x14ac:dyDescent="0.25">
      <c r="A98" s="376" t="s">
        <v>647</v>
      </c>
      <c r="B98" s="376" t="s">
        <v>645</v>
      </c>
      <c r="C98" s="373">
        <v>345000</v>
      </c>
      <c r="D98" s="373">
        <v>374000</v>
      </c>
      <c r="E98" s="373">
        <v>315000</v>
      </c>
      <c r="F98" s="373"/>
      <c r="G98" s="374">
        <v>15.7</v>
      </c>
      <c r="H98" s="374">
        <v>17.399999999999999</v>
      </c>
      <c r="I98" s="373"/>
      <c r="J98" s="421">
        <v>3.5</v>
      </c>
      <c r="K98" s="421">
        <v>3.75</v>
      </c>
      <c r="L98" s="421">
        <v>3.15</v>
      </c>
      <c r="M98" s="373"/>
      <c r="N98" s="374">
        <v>43.6</v>
      </c>
      <c r="O98" s="374">
        <v>39.799999999999997</v>
      </c>
      <c r="P98" s="374">
        <v>47.6</v>
      </c>
      <c r="Q98" s="373"/>
      <c r="R98" s="374">
        <v>13.8</v>
      </c>
      <c r="S98" s="374">
        <v>13.7</v>
      </c>
      <c r="T98" s="374">
        <v>13.9</v>
      </c>
      <c r="U98" s="373"/>
      <c r="V98" s="374">
        <v>63.4</v>
      </c>
      <c r="W98" s="374">
        <v>66.400000000000006</v>
      </c>
      <c r="X98" s="374">
        <v>60.2</v>
      </c>
      <c r="Y98" s="373"/>
      <c r="Z98" s="374">
        <v>12.7</v>
      </c>
      <c r="AA98" s="374">
        <v>15.5</v>
      </c>
      <c r="AB98" s="374">
        <v>9.8000000000000007</v>
      </c>
      <c r="AC98" s="373"/>
      <c r="AD98" s="374">
        <v>25.1</v>
      </c>
      <c r="AE98" s="374">
        <v>21.8</v>
      </c>
      <c r="AF98" s="374">
        <v>28.7</v>
      </c>
      <c r="AG98" s="373"/>
      <c r="AH98" s="374">
        <v>5.8</v>
      </c>
      <c r="AI98" s="374">
        <v>8.1</v>
      </c>
      <c r="AJ98" s="374">
        <v>3.3</v>
      </c>
    </row>
    <row r="99" spans="1:36" x14ac:dyDescent="0.25">
      <c r="A99" s="376" t="s">
        <v>648</v>
      </c>
      <c r="B99" s="376" t="s">
        <v>645</v>
      </c>
      <c r="C99" s="373">
        <v>308000</v>
      </c>
      <c r="D99" s="373">
        <v>340000</v>
      </c>
      <c r="E99" s="373">
        <v>274000</v>
      </c>
      <c r="F99" s="373"/>
      <c r="G99" s="374">
        <v>19.2</v>
      </c>
      <c r="H99" s="374">
        <v>20.3</v>
      </c>
      <c r="I99" s="373"/>
      <c r="J99" s="421">
        <v>3.51</v>
      </c>
      <c r="K99" s="421">
        <v>3.5</v>
      </c>
      <c r="L99" s="421">
        <v>3.31</v>
      </c>
      <c r="M99" s="373"/>
      <c r="N99" s="374">
        <v>31.2</v>
      </c>
      <c r="O99" s="374">
        <v>26.6</v>
      </c>
      <c r="P99" s="374">
        <v>36</v>
      </c>
      <c r="Q99" s="373"/>
      <c r="R99" s="374">
        <v>17.3</v>
      </c>
      <c r="S99" s="374">
        <v>17.5</v>
      </c>
      <c r="T99" s="374">
        <v>17</v>
      </c>
      <c r="U99" s="373"/>
      <c r="V99" s="374">
        <v>57.7</v>
      </c>
      <c r="W99" s="374">
        <v>61.8</v>
      </c>
      <c r="X99" s="374">
        <v>53.6</v>
      </c>
      <c r="Y99" s="373"/>
      <c r="Z99" s="374">
        <v>9.1999999999999993</v>
      </c>
      <c r="AA99" s="374">
        <v>10.8</v>
      </c>
      <c r="AB99" s="374">
        <v>7.5</v>
      </c>
      <c r="AC99" s="373"/>
      <c r="AD99" s="374">
        <v>28.7</v>
      </c>
      <c r="AE99" s="374">
        <v>25.5</v>
      </c>
      <c r="AF99" s="374">
        <v>32.1</v>
      </c>
      <c r="AG99" s="373"/>
      <c r="AH99" s="374">
        <v>6.3</v>
      </c>
      <c r="AI99" s="374">
        <v>9.1</v>
      </c>
      <c r="AJ99" s="374">
        <v>3.3</v>
      </c>
    </row>
    <row r="100" spans="1:36" x14ac:dyDescent="0.25">
      <c r="A100" s="376" t="s">
        <v>649</v>
      </c>
      <c r="B100" s="376" t="s">
        <v>645</v>
      </c>
      <c r="C100" s="373">
        <v>329000</v>
      </c>
      <c r="D100" s="373">
        <v>373000</v>
      </c>
      <c r="E100" s="373">
        <v>285000</v>
      </c>
      <c r="F100" s="373"/>
      <c r="G100" s="374">
        <v>23.6</v>
      </c>
      <c r="H100" s="374">
        <v>19.899999999999999</v>
      </c>
      <c r="I100" s="373"/>
      <c r="J100" s="421">
        <v>3.51</v>
      </c>
      <c r="K100" s="421">
        <v>3.61</v>
      </c>
      <c r="L100" s="421">
        <v>3.18</v>
      </c>
      <c r="M100" s="373"/>
      <c r="N100" s="374">
        <v>33.799999999999997</v>
      </c>
      <c r="O100" s="374">
        <v>28.2</v>
      </c>
      <c r="P100" s="374">
        <v>39.5</v>
      </c>
      <c r="Q100" s="373"/>
      <c r="R100" s="374">
        <v>15.1</v>
      </c>
      <c r="S100" s="374">
        <v>14.9</v>
      </c>
      <c r="T100" s="374">
        <v>15.3</v>
      </c>
      <c r="U100" s="373"/>
      <c r="V100" s="374">
        <v>59.3</v>
      </c>
      <c r="W100" s="374">
        <v>62.2</v>
      </c>
      <c r="X100" s="374">
        <v>56.4</v>
      </c>
      <c r="Y100" s="373"/>
      <c r="Z100" s="374">
        <v>10.7</v>
      </c>
      <c r="AA100" s="374">
        <v>12.7</v>
      </c>
      <c r="AB100" s="374">
        <v>8.6999999999999993</v>
      </c>
      <c r="AC100" s="373"/>
      <c r="AD100" s="374">
        <v>28.6</v>
      </c>
      <c r="AE100" s="374">
        <v>25.6</v>
      </c>
      <c r="AF100" s="374">
        <v>31.5</v>
      </c>
      <c r="AG100" s="373"/>
      <c r="AH100" s="374">
        <v>6</v>
      </c>
      <c r="AI100" s="374">
        <v>8.6</v>
      </c>
      <c r="AJ100" s="374">
        <v>3.3</v>
      </c>
    </row>
    <row r="101" spans="1:36" x14ac:dyDescent="0.25">
      <c r="A101" s="376" t="s">
        <v>650</v>
      </c>
      <c r="B101" s="376" t="s">
        <v>645</v>
      </c>
      <c r="C101" s="373">
        <v>334000</v>
      </c>
      <c r="D101" s="373">
        <v>374000</v>
      </c>
      <c r="E101" s="373">
        <v>294000</v>
      </c>
      <c r="F101" s="373"/>
      <c r="G101" s="374">
        <v>21.4</v>
      </c>
      <c r="H101" s="374">
        <v>22</v>
      </c>
      <c r="I101" s="373"/>
      <c r="J101" s="421">
        <v>3.49</v>
      </c>
      <c r="K101" s="421">
        <v>3.53</v>
      </c>
      <c r="L101" s="421">
        <v>3.2</v>
      </c>
      <c r="M101" s="373"/>
      <c r="N101" s="374">
        <v>29.6</v>
      </c>
      <c r="O101" s="374">
        <v>22.6</v>
      </c>
      <c r="P101" s="374">
        <v>36.5</v>
      </c>
      <c r="Q101" s="373"/>
      <c r="R101" s="374">
        <v>12.7</v>
      </c>
      <c r="S101" s="374">
        <v>11.9</v>
      </c>
      <c r="T101" s="374">
        <v>13.5</v>
      </c>
      <c r="U101" s="373"/>
      <c r="V101" s="374">
        <v>59.4</v>
      </c>
      <c r="W101" s="374">
        <v>62.4</v>
      </c>
      <c r="X101" s="374">
        <v>56.4</v>
      </c>
      <c r="Y101" s="373"/>
      <c r="Z101" s="374">
        <v>10.3</v>
      </c>
      <c r="AA101" s="374">
        <v>12.2</v>
      </c>
      <c r="AB101" s="374">
        <v>8.3000000000000007</v>
      </c>
      <c r="AC101" s="373"/>
      <c r="AD101" s="374">
        <v>29.9</v>
      </c>
      <c r="AE101" s="374">
        <v>27.3</v>
      </c>
      <c r="AF101" s="374">
        <v>32.5</v>
      </c>
      <c r="AG101" s="373"/>
      <c r="AH101" s="374">
        <v>7.3</v>
      </c>
      <c r="AI101" s="374">
        <v>10.8</v>
      </c>
      <c r="AJ101" s="374">
        <v>3.9</v>
      </c>
    </row>
    <row r="102" spans="1:36" x14ac:dyDescent="0.25">
      <c r="A102" s="376" t="s">
        <v>652</v>
      </c>
      <c r="B102" s="376" t="s">
        <v>651</v>
      </c>
      <c r="C102" s="373">
        <v>335000</v>
      </c>
      <c r="D102" s="373">
        <v>373000</v>
      </c>
      <c r="E102" s="373">
        <v>294000</v>
      </c>
      <c r="F102" s="373"/>
      <c r="G102" s="374">
        <v>21.3</v>
      </c>
      <c r="H102" s="374">
        <v>20.399999999999999</v>
      </c>
      <c r="I102" s="373"/>
      <c r="J102" s="421">
        <v>3.94</v>
      </c>
      <c r="K102" s="421">
        <v>4.04</v>
      </c>
      <c r="L102" s="421">
        <v>3.61</v>
      </c>
      <c r="M102" s="373"/>
      <c r="N102" s="374">
        <v>33.1</v>
      </c>
      <c r="O102" s="374">
        <v>26.5</v>
      </c>
      <c r="P102" s="374">
        <v>40.1</v>
      </c>
      <c r="Q102" s="373"/>
      <c r="R102" s="374">
        <v>20.7</v>
      </c>
      <c r="S102" s="374">
        <v>20.8</v>
      </c>
      <c r="T102" s="374">
        <v>20.7</v>
      </c>
      <c r="U102" s="373"/>
      <c r="V102" s="374">
        <v>66.900000000000006</v>
      </c>
      <c r="W102" s="374">
        <v>69.5</v>
      </c>
      <c r="X102" s="374">
        <v>64</v>
      </c>
      <c r="Y102" s="373"/>
      <c r="Z102" s="374">
        <v>12.5</v>
      </c>
      <c r="AA102" s="374">
        <v>14.2</v>
      </c>
      <c r="AB102" s="374">
        <v>10.7</v>
      </c>
      <c r="AC102" s="373"/>
      <c r="AD102" s="374">
        <v>20</v>
      </c>
      <c r="AE102" s="374">
        <v>17.7</v>
      </c>
      <c r="AF102" s="374">
        <v>22.3</v>
      </c>
      <c r="AG102" s="373"/>
      <c r="AH102" s="374">
        <v>8.6999999999999993</v>
      </c>
      <c r="AI102" s="374">
        <v>11.8</v>
      </c>
      <c r="AJ102" s="374">
        <v>5.4</v>
      </c>
    </row>
    <row r="103" spans="1:36" x14ac:dyDescent="0.25">
      <c r="A103" s="376" t="s">
        <v>653</v>
      </c>
      <c r="B103" s="376" t="s">
        <v>651</v>
      </c>
      <c r="C103" s="373">
        <v>406000</v>
      </c>
      <c r="D103" s="373">
        <v>456000</v>
      </c>
      <c r="E103" s="373">
        <v>357000</v>
      </c>
      <c r="F103" s="373"/>
      <c r="G103" s="374">
        <v>21.7</v>
      </c>
      <c r="H103" s="374">
        <v>18.8</v>
      </c>
      <c r="I103" s="373"/>
      <c r="J103" s="421">
        <v>3.88</v>
      </c>
      <c r="K103" s="421">
        <v>4.0199999999999996</v>
      </c>
      <c r="L103" s="421">
        <v>3.55</v>
      </c>
      <c r="M103" s="373"/>
      <c r="N103" s="374">
        <v>47</v>
      </c>
      <c r="O103" s="374">
        <v>42.1</v>
      </c>
      <c r="P103" s="374">
        <v>51.9</v>
      </c>
      <c r="Q103" s="373"/>
      <c r="R103" s="374">
        <v>19.399999999999999</v>
      </c>
      <c r="S103" s="374">
        <v>18.8</v>
      </c>
      <c r="T103" s="374">
        <v>20</v>
      </c>
      <c r="U103" s="373"/>
      <c r="V103" s="374">
        <v>69.3</v>
      </c>
      <c r="W103" s="374">
        <v>71.400000000000006</v>
      </c>
      <c r="X103" s="374">
        <v>67.2</v>
      </c>
      <c r="Y103" s="373"/>
      <c r="Z103" s="374">
        <v>23.7</v>
      </c>
      <c r="AA103" s="374">
        <v>27</v>
      </c>
      <c r="AB103" s="374">
        <v>20.399999999999999</v>
      </c>
      <c r="AC103" s="373"/>
      <c r="AD103" s="374">
        <v>21.5</v>
      </c>
      <c r="AE103" s="374">
        <v>19.2</v>
      </c>
      <c r="AF103" s="374">
        <v>23.7</v>
      </c>
      <c r="AG103" s="373"/>
      <c r="AH103" s="374">
        <v>6.4</v>
      </c>
      <c r="AI103" s="374">
        <v>9.4</v>
      </c>
      <c r="AJ103" s="374">
        <v>3.6</v>
      </c>
    </row>
    <row r="104" spans="1:36" x14ac:dyDescent="0.25">
      <c r="A104" s="376" t="s">
        <v>654</v>
      </c>
      <c r="B104" s="376" t="s">
        <v>651</v>
      </c>
      <c r="C104" s="373">
        <v>320000</v>
      </c>
      <c r="D104" s="373">
        <v>348000</v>
      </c>
      <c r="E104" s="373">
        <v>292000</v>
      </c>
      <c r="F104" s="373"/>
      <c r="G104" s="374">
        <v>16.2</v>
      </c>
      <c r="H104" s="374">
        <v>15.6</v>
      </c>
      <c r="I104" s="373"/>
      <c r="J104" s="421">
        <v>4.76</v>
      </c>
      <c r="K104" s="421">
        <v>5.5</v>
      </c>
      <c r="L104" s="421">
        <v>4.1500000000000004</v>
      </c>
      <c r="M104" s="373"/>
      <c r="N104" s="374">
        <v>36.4</v>
      </c>
      <c r="O104" s="374">
        <v>33</v>
      </c>
      <c r="P104" s="374">
        <v>39.9</v>
      </c>
      <c r="Q104" s="373"/>
      <c r="R104" s="374">
        <v>42.6</v>
      </c>
      <c r="S104" s="374">
        <v>43.7</v>
      </c>
      <c r="T104" s="374">
        <v>41.6</v>
      </c>
      <c r="U104" s="373"/>
      <c r="V104" s="374">
        <v>62.4</v>
      </c>
      <c r="W104" s="374">
        <v>64.5</v>
      </c>
      <c r="X104" s="374">
        <v>60.2</v>
      </c>
      <c r="Y104" s="373"/>
      <c r="Z104" s="374">
        <v>14</v>
      </c>
      <c r="AA104" s="374">
        <v>15.5</v>
      </c>
      <c r="AB104" s="374">
        <v>12.4</v>
      </c>
      <c r="AC104" s="373"/>
      <c r="AD104" s="374">
        <v>20.399999999999999</v>
      </c>
      <c r="AE104" s="374">
        <v>18.2</v>
      </c>
      <c r="AF104" s="374">
        <v>22.6</v>
      </c>
      <c r="AG104" s="373"/>
      <c r="AH104" s="374">
        <v>4.8</v>
      </c>
      <c r="AI104" s="374">
        <v>6.8</v>
      </c>
      <c r="AJ104" s="374">
        <v>2.7</v>
      </c>
    </row>
    <row r="105" spans="1:36" x14ac:dyDescent="0.25">
      <c r="A105" s="376" t="s">
        <v>655</v>
      </c>
      <c r="B105" s="376" t="s">
        <v>651</v>
      </c>
      <c r="C105" s="373">
        <v>546000</v>
      </c>
      <c r="D105" s="373">
        <v>655000</v>
      </c>
      <c r="E105" s="373">
        <v>445000</v>
      </c>
      <c r="F105" s="373"/>
      <c r="G105" s="374">
        <v>32.1</v>
      </c>
      <c r="H105" s="374">
        <v>24.7</v>
      </c>
      <c r="I105" s="373"/>
      <c r="J105" s="421">
        <v>5.14</v>
      </c>
      <c r="K105" s="421">
        <v>5.7</v>
      </c>
      <c r="L105" s="421">
        <v>4.38</v>
      </c>
      <c r="M105" s="373"/>
      <c r="N105" s="374">
        <v>51.6</v>
      </c>
      <c r="O105" s="374">
        <v>47.2</v>
      </c>
      <c r="P105" s="374">
        <v>55.6</v>
      </c>
      <c r="Q105" s="373"/>
      <c r="R105" s="374">
        <v>10.6</v>
      </c>
      <c r="S105" s="374">
        <v>10.199999999999999</v>
      </c>
      <c r="T105" s="374">
        <v>10.9</v>
      </c>
      <c r="U105" s="373"/>
      <c r="V105" s="374">
        <v>65.099999999999994</v>
      </c>
      <c r="W105" s="374">
        <v>67.5</v>
      </c>
      <c r="X105" s="374">
        <v>62.8</v>
      </c>
      <c r="Y105" s="373"/>
      <c r="Z105" s="374">
        <v>24.6</v>
      </c>
      <c r="AA105" s="374">
        <v>26</v>
      </c>
      <c r="AB105" s="374">
        <v>23.3</v>
      </c>
      <c r="AC105" s="373"/>
      <c r="AD105" s="374">
        <v>26.2</v>
      </c>
      <c r="AE105" s="374">
        <v>23.8</v>
      </c>
      <c r="AF105" s="374">
        <v>28.5</v>
      </c>
      <c r="AG105" s="373"/>
      <c r="AH105" s="374">
        <v>11.2</v>
      </c>
      <c r="AI105" s="374">
        <v>15.7</v>
      </c>
      <c r="AJ105" s="374">
        <v>7.1</v>
      </c>
    </row>
    <row r="106" spans="1:36" x14ac:dyDescent="0.25">
      <c r="A106" s="376" t="s">
        <v>656</v>
      </c>
      <c r="B106" s="376" t="s">
        <v>651</v>
      </c>
      <c r="C106" s="373">
        <v>306000</v>
      </c>
      <c r="D106" s="373">
        <v>335000</v>
      </c>
      <c r="E106" s="373">
        <v>276000</v>
      </c>
      <c r="F106" s="373"/>
      <c r="G106" s="374">
        <v>17.7</v>
      </c>
      <c r="H106" s="374">
        <v>18</v>
      </c>
      <c r="I106" s="373"/>
      <c r="J106" s="421">
        <v>3.53</v>
      </c>
      <c r="K106" s="421">
        <v>3.65</v>
      </c>
      <c r="L106" s="421">
        <v>3.18</v>
      </c>
      <c r="M106" s="373"/>
      <c r="N106" s="374">
        <v>24.4</v>
      </c>
      <c r="O106" s="374">
        <v>19.3</v>
      </c>
      <c r="P106" s="374">
        <v>29.9</v>
      </c>
      <c r="Q106" s="373"/>
      <c r="R106" s="374">
        <v>17.100000000000001</v>
      </c>
      <c r="S106" s="374">
        <v>17.5</v>
      </c>
      <c r="T106" s="374">
        <v>16.7</v>
      </c>
      <c r="U106" s="373"/>
      <c r="V106" s="374">
        <v>59.3</v>
      </c>
      <c r="W106" s="374">
        <v>61.8</v>
      </c>
      <c r="X106" s="374">
        <v>56.7</v>
      </c>
      <c r="Y106" s="373"/>
      <c r="Z106" s="374">
        <v>8.4</v>
      </c>
      <c r="AA106" s="374">
        <v>8.9</v>
      </c>
      <c r="AB106" s="374">
        <v>7.8</v>
      </c>
      <c r="AC106" s="373"/>
      <c r="AD106" s="374">
        <v>26.3</v>
      </c>
      <c r="AE106" s="374">
        <v>24.2</v>
      </c>
      <c r="AF106" s="374">
        <v>28.6</v>
      </c>
      <c r="AG106" s="373"/>
      <c r="AH106" s="374">
        <v>7.2</v>
      </c>
      <c r="AI106" s="374">
        <v>10.199999999999999</v>
      </c>
      <c r="AJ106" s="374">
        <v>4.0999999999999996</v>
      </c>
    </row>
    <row r="107" spans="1:36" x14ac:dyDescent="0.25">
      <c r="A107" s="376" t="s">
        <v>657</v>
      </c>
      <c r="B107" s="376" t="s">
        <v>651</v>
      </c>
      <c r="C107" s="373">
        <v>317000</v>
      </c>
      <c r="D107" s="373">
        <v>355000</v>
      </c>
      <c r="E107" s="373">
        <v>276000</v>
      </c>
      <c r="F107" s="373"/>
      <c r="G107" s="374">
        <v>22.3</v>
      </c>
      <c r="H107" s="374">
        <v>22.9</v>
      </c>
      <c r="I107" s="373"/>
      <c r="J107" s="421">
        <v>3.75</v>
      </c>
      <c r="K107" s="421">
        <v>3.65</v>
      </c>
      <c r="L107" s="421">
        <v>3.64</v>
      </c>
      <c r="M107" s="373"/>
      <c r="N107" s="374">
        <v>25.1</v>
      </c>
      <c r="O107" s="374">
        <v>18.600000000000001</v>
      </c>
      <c r="P107" s="374">
        <v>32</v>
      </c>
      <c r="Q107" s="373"/>
      <c r="R107" s="374">
        <v>19.899999999999999</v>
      </c>
      <c r="S107" s="374">
        <v>20.5</v>
      </c>
      <c r="T107" s="374">
        <v>19.3</v>
      </c>
      <c r="U107" s="373"/>
      <c r="V107" s="374">
        <v>61.9</v>
      </c>
      <c r="W107" s="374">
        <v>66.2</v>
      </c>
      <c r="X107" s="374">
        <v>57.4</v>
      </c>
      <c r="Y107" s="373"/>
      <c r="Z107" s="374">
        <v>9.4</v>
      </c>
      <c r="AA107" s="374">
        <v>10</v>
      </c>
      <c r="AB107" s="374">
        <v>8.8000000000000007</v>
      </c>
      <c r="AC107" s="373"/>
      <c r="AD107" s="374">
        <v>24.7</v>
      </c>
      <c r="AE107" s="374">
        <v>21.6</v>
      </c>
      <c r="AF107" s="374">
        <v>28</v>
      </c>
      <c r="AG107" s="373"/>
      <c r="AH107" s="374">
        <v>9.1999999999999993</v>
      </c>
      <c r="AI107" s="374">
        <v>12.8</v>
      </c>
      <c r="AJ107" s="374">
        <v>5.4</v>
      </c>
    </row>
    <row r="108" spans="1:36" x14ac:dyDescent="0.25">
      <c r="A108" s="376" t="s">
        <v>658</v>
      </c>
      <c r="B108" s="376" t="s">
        <v>651</v>
      </c>
      <c r="C108" s="373">
        <v>303000</v>
      </c>
      <c r="D108" s="373">
        <v>330000</v>
      </c>
      <c r="E108" s="373">
        <v>274000</v>
      </c>
      <c r="F108" s="373"/>
      <c r="G108" s="374">
        <v>17</v>
      </c>
      <c r="H108" s="374">
        <v>18.600000000000001</v>
      </c>
      <c r="I108" s="373"/>
      <c r="J108" s="421">
        <v>4.01</v>
      </c>
      <c r="K108" s="421">
        <v>4.24</v>
      </c>
      <c r="L108" s="421">
        <v>3.62</v>
      </c>
      <c r="M108" s="373"/>
      <c r="N108" s="374">
        <v>22.5</v>
      </c>
      <c r="O108" s="374">
        <v>17.2</v>
      </c>
      <c r="P108" s="374">
        <v>28.2</v>
      </c>
      <c r="Q108" s="373"/>
      <c r="R108" s="374">
        <v>30.5</v>
      </c>
      <c r="S108" s="374">
        <v>30.9</v>
      </c>
      <c r="T108" s="374">
        <v>30.1</v>
      </c>
      <c r="U108" s="373"/>
      <c r="V108" s="374">
        <v>62.6</v>
      </c>
      <c r="W108" s="374">
        <v>65.400000000000006</v>
      </c>
      <c r="X108" s="374">
        <v>59.5</v>
      </c>
      <c r="Y108" s="373"/>
      <c r="Z108" s="374">
        <v>10.5</v>
      </c>
      <c r="AA108" s="374">
        <v>11.1</v>
      </c>
      <c r="AB108" s="374">
        <v>9.9</v>
      </c>
      <c r="AC108" s="373"/>
      <c r="AD108" s="374">
        <v>21.4</v>
      </c>
      <c r="AE108" s="374">
        <v>19.600000000000001</v>
      </c>
      <c r="AF108" s="374">
        <v>23.4</v>
      </c>
      <c r="AG108" s="373"/>
      <c r="AH108" s="374">
        <v>5.7</v>
      </c>
      <c r="AI108" s="374">
        <v>7.5</v>
      </c>
      <c r="AJ108" s="374">
        <v>3.7</v>
      </c>
    </row>
    <row r="109" spans="1:36" x14ac:dyDescent="0.25">
      <c r="A109" s="376" t="s">
        <v>659</v>
      </c>
      <c r="B109" s="376" t="s">
        <v>651</v>
      </c>
      <c r="C109" s="373">
        <v>416000</v>
      </c>
      <c r="D109" s="373">
        <v>479000</v>
      </c>
      <c r="E109" s="373">
        <v>355000</v>
      </c>
      <c r="F109" s="373"/>
      <c r="G109" s="374">
        <v>25.8</v>
      </c>
      <c r="H109" s="374">
        <v>22</v>
      </c>
      <c r="I109" s="373"/>
      <c r="J109" s="421">
        <v>3.96</v>
      </c>
      <c r="K109" s="421">
        <v>4.13</v>
      </c>
      <c r="L109" s="421">
        <v>3.57</v>
      </c>
      <c r="M109" s="373"/>
      <c r="N109" s="374">
        <v>43.7</v>
      </c>
      <c r="O109" s="374">
        <v>38.799999999999997</v>
      </c>
      <c r="P109" s="374">
        <v>48.5</v>
      </c>
      <c r="Q109" s="373"/>
      <c r="R109" s="374">
        <v>13.4</v>
      </c>
      <c r="S109" s="374">
        <v>13.1</v>
      </c>
      <c r="T109" s="374">
        <v>13.7</v>
      </c>
      <c r="U109" s="373"/>
      <c r="V109" s="374">
        <v>67.7</v>
      </c>
      <c r="W109" s="374">
        <v>70.599999999999994</v>
      </c>
      <c r="X109" s="374">
        <v>65</v>
      </c>
      <c r="Y109" s="373"/>
      <c r="Z109" s="374">
        <v>22.6</v>
      </c>
      <c r="AA109" s="374">
        <v>25.8</v>
      </c>
      <c r="AB109" s="374">
        <v>19.5</v>
      </c>
      <c r="AC109" s="373"/>
      <c r="AD109" s="374">
        <v>22.8</v>
      </c>
      <c r="AE109" s="374">
        <v>20.3</v>
      </c>
      <c r="AF109" s="374">
        <v>25.2</v>
      </c>
      <c r="AG109" s="373"/>
      <c r="AH109" s="374">
        <v>7.5</v>
      </c>
      <c r="AI109" s="374">
        <v>10.9</v>
      </c>
      <c r="AJ109" s="374">
        <v>4.2</v>
      </c>
    </row>
    <row r="110" spans="1:36" x14ac:dyDescent="0.25">
      <c r="A110" s="376" t="s">
        <v>660</v>
      </c>
      <c r="B110" s="376" t="s">
        <v>651</v>
      </c>
      <c r="C110" s="373">
        <v>537000</v>
      </c>
      <c r="D110" s="373">
        <v>641000</v>
      </c>
      <c r="E110" s="373">
        <v>440000</v>
      </c>
      <c r="F110" s="373"/>
      <c r="G110" s="374">
        <v>31.4</v>
      </c>
      <c r="H110" s="374">
        <v>26.7</v>
      </c>
      <c r="I110" s="373"/>
      <c r="J110" s="421">
        <v>4.83</v>
      </c>
      <c r="K110" s="421">
        <v>5.23</v>
      </c>
      <c r="L110" s="421">
        <v>4.25</v>
      </c>
      <c r="M110" s="373"/>
      <c r="N110" s="374">
        <v>61.2</v>
      </c>
      <c r="O110" s="374">
        <v>58.3</v>
      </c>
      <c r="P110" s="374">
        <v>64</v>
      </c>
      <c r="Q110" s="373"/>
      <c r="R110" s="374">
        <v>11.3</v>
      </c>
      <c r="S110" s="374">
        <v>10.5</v>
      </c>
      <c r="T110" s="374">
        <v>12</v>
      </c>
      <c r="U110" s="373"/>
      <c r="V110" s="374">
        <v>65.5</v>
      </c>
      <c r="W110" s="374">
        <v>67.900000000000006</v>
      </c>
      <c r="X110" s="374">
        <v>63.2</v>
      </c>
      <c r="Y110" s="373"/>
      <c r="Z110" s="374">
        <v>27.6</v>
      </c>
      <c r="AA110" s="374">
        <v>31</v>
      </c>
      <c r="AB110" s="374">
        <v>24.4</v>
      </c>
      <c r="AC110" s="373"/>
      <c r="AD110" s="374">
        <v>26.3</v>
      </c>
      <c r="AE110" s="374">
        <v>23.8</v>
      </c>
      <c r="AF110" s="374">
        <v>28.7</v>
      </c>
      <c r="AG110" s="373"/>
      <c r="AH110" s="374">
        <v>9</v>
      </c>
      <c r="AI110" s="374">
        <v>12.7</v>
      </c>
      <c r="AJ110" s="374">
        <v>5.5</v>
      </c>
    </row>
    <row r="111" spans="1:36" x14ac:dyDescent="0.25">
      <c r="A111" s="376" t="s">
        <v>661</v>
      </c>
      <c r="B111" s="376" t="s">
        <v>651</v>
      </c>
      <c r="C111" s="373">
        <v>385000</v>
      </c>
      <c r="D111" s="373">
        <v>428000</v>
      </c>
      <c r="E111" s="373">
        <v>343000</v>
      </c>
      <c r="F111" s="373"/>
      <c r="G111" s="374">
        <v>19.8</v>
      </c>
      <c r="H111" s="374">
        <v>19.100000000000001</v>
      </c>
      <c r="I111" s="373"/>
      <c r="J111" s="421">
        <v>3.61</v>
      </c>
      <c r="K111" s="421">
        <v>3.73</v>
      </c>
      <c r="L111" s="421">
        <v>3.31</v>
      </c>
      <c r="M111" s="373"/>
      <c r="N111" s="374">
        <v>39.700000000000003</v>
      </c>
      <c r="O111" s="374">
        <v>32.9</v>
      </c>
      <c r="P111" s="374">
        <v>46.3</v>
      </c>
      <c r="Q111" s="373"/>
      <c r="R111" s="374">
        <v>15.5</v>
      </c>
      <c r="S111" s="374">
        <v>15.9</v>
      </c>
      <c r="T111" s="374">
        <v>15.1</v>
      </c>
      <c r="U111" s="373"/>
      <c r="V111" s="374">
        <v>70.400000000000006</v>
      </c>
      <c r="W111" s="374">
        <v>72.3</v>
      </c>
      <c r="X111" s="374">
        <v>68.599999999999994</v>
      </c>
      <c r="Y111" s="373"/>
      <c r="Z111" s="374">
        <v>20</v>
      </c>
      <c r="AA111" s="374">
        <v>22.6</v>
      </c>
      <c r="AB111" s="374">
        <v>17.5</v>
      </c>
      <c r="AC111" s="373"/>
      <c r="AD111" s="374">
        <v>21</v>
      </c>
      <c r="AE111" s="374">
        <v>19.2</v>
      </c>
      <c r="AF111" s="374">
        <v>22.7</v>
      </c>
      <c r="AG111" s="373"/>
      <c r="AH111" s="374">
        <v>7.5</v>
      </c>
      <c r="AI111" s="374">
        <v>10.8</v>
      </c>
      <c r="AJ111" s="374">
        <v>4.2</v>
      </c>
    </row>
    <row r="112" spans="1:36" x14ac:dyDescent="0.25">
      <c r="A112" s="376" t="s">
        <v>662</v>
      </c>
      <c r="B112" s="376" t="s">
        <v>651</v>
      </c>
      <c r="C112" s="373">
        <v>353000</v>
      </c>
      <c r="D112" s="373">
        <v>397000</v>
      </c>
      <c r="E112" s="373">
        <v>310000</v>
      </c>
      <c r="F112" s="373"/>
      <c r="G112" s="374">
        <v>21.8</v>
      </c>
      <c r="H112" s="374">
        <v>18.899999999999999</v>
      </c>
      <c r="I112" s="373"/>
      <c r="J112" s="421">
        <v>3.83</v>
      </c>
      <c r="K112" s="421">
        <v>4.03</v>
      </c>
      <c r="L112" s="421">
        <v>3.48</v>
      </c>
      <c r="M112" s="373"/>
      <c r="N112" s="374">
        <v>31.7</v>
      </c>
      <c r="O112" s="374">
        <v>25.3</v>
      </c>
      <c r="P112" s="374">
        <v>38.200000000000003</v>
      </c>
      <c r="Q112" s="373"/>
      <c r="R112" s="374">
        <v>16.100000000000001</v>
      </c>
      <c r="S112" s="374">
        <v>16.2</v>
      </c>
      <c r="T112" s="374">
        <v>15.9</v>
      </c>
      <c r="U112" s="373"/>
      <c r="V112" s="374">
        <v>65.400000000000006</v>
      </c>
      <c r="W112" s="374">
        <v>67.900000000000006</v>
      </c>
      <c r="X112" s="374">
        <v>62.8</v>
      </c>
      <c r="Y112" s="373"/>
      <c r="Z112" s="374">
        <v>13.7</v>
      </c>
      <c r="AA112" s="374">
        <v>14.6</v>
      </c>
      <c r="AB112" s="374">
        <v>12.8</v>
      </c>
      <c r="AC112" s="373"/>
      <c r="AD112" s="374">
        <v>22.8</v>
      </c>
      <c r="AE112" s="374">
        <v>20.6</v>
      </c>
      <c r="AF112" s="374">
        <v>25</v>
      </c>
      <c r="AG112" s="373"/>
      <c r="AH112" s="374">
        <v>8.9</v>
      </c>
      <c r="AI112" s="374">
        <v>12.3</v>
      </c>
      <c r="AJ112" s="374">
        <v>5.5</v>
      </c>
    </row>
    <row r="113" spans="1:36" x14ac:dyDescent="0.25">
      <c r="A113" s="376" t="s">
        <v>663</v>
      </c>
      <c r="B113" s="376" t="s">
        <v>651</v>
      </c>
      <c r="C113" s="373">
        <v>336000</v>
      </c>
      <c r="D113" s="373">
        <v>376000</v>
      </c>
      <c r="E113" s="373">
        <v>296000</v>
      </c>
      <c r="F113" s="373"/>
      <c r="G113" s="374">
        <v>21.3</v>
      </c>
      <c r="H113" s="374">
        <v>21.2</v>
      </c>
      <c r="I113" s="373"/>
      <c r="J113" s="421">
        <v>3.74</v>
      </c>
      <c r="K113" s="421">
        <v>3.76</v>
      </c>
      <c r="L113" s="421">
        <v>3.48</v>
      </c>
      <c r="M113" s="373"/>
      <c r="N113" s="374">
        <v>28.5</v>
      </c>
      <c r="O113" s="374">
        <v>21.6</v>
      </c>
      <c r="P113" s="374">
        <v>35.700000000000003</v>
      </c>
      <c r="Q113" s="373"/>
      <c r="R113" s="374">
        <v>12.7</v>
      </c>
      <c r="S113" s="374">
        <v>12.2</v>
      </c>
      <c r="T113" s="374">
        <v>13.1</v>
      </c>
      <c r="U113" s="373"/>
      <c r="V113" s="374">
        <v>64.599999999999994</v>
      </c>
      <c r="W113" s="374">
        <v>67.5</v>
      </c>
      <c r="X113" s="374">
        <v>61.6</v>
      </c>
      <c r="Y113" s="373"/>
      <c r="Z113" s="374">
        <v>11.5</v>
      </c>
      <c r="AA113" s="374">
        <v>12.4</v>
      </c>
      <c r="AB113" s="374">
        <v>10.6</v>
      </c>
      <c r="AC113" s="373"/>
      <c r="AD113" s="374">
        <v>24.6</v>
      </c>
      <c r="AE113" s="374">
        <v>22.3</v>
      </c>
      <c r="AF113" s="374">
        <v>26.9</v>
      </c>
      <c r="AG113" s="373"/>
      <c r="AH113" s="374">
        <v>10.8</v>
      </c>
      <c r="AI113" s="374">
        <v>15.1</v>
      </c>
      <c r="AJ113" s="374">
        <v>6.4</v>
      </c>
    </row>
    <row r="114" spans="1:36" x14ac:dyDescent="0.25">
      <c r="A114" s="376" t="s">
        <v>664</v>
      </c>
      <c r="B114" s="376" t="s">
        <v>651</v>
      </c>
      <c r="C114" s="373">
        <v>334000</v>
      </c>
      <c r="D114" s="373">
        <v>367000</v>
      </c>
      <c r="E114" s="373">
        <v>300000</v>
      </c>
      <c r="F114" s="373"/>
      <c r="G114" s="374">
        <v>18.399999999999999</v>
      </c>
      <c r="H114" s="374">
        <v>19.399999999999999</v>
      </c>
      <c r="I114" s="373"/>
      <c r="J114" s="421">
        <v>3.79</v>
      </c>
      <c r="K114" s="421">
        <v>4</v>
      </c>
      <c r="L114" s="421">
        <v>3.45</v>
      </c>
      <c r="M114" s="373"/>
      <c r="N114" s="374">
        <v>30</v>
      </c>
      <c r="O114" s="374">
        <v>22.4</v>
      </c>
      <c r="P114" s="374">
        <v>37.700000000000003</v>
      </c>
      <c r="Q114" s="373"/>
      <c r="R114" s="374">
        <v>14</v>
      </c>
      <c r="S114" s="374">
        <v>13.9</v>
      </c>
      <c r="T114" s="374">
        <v>14.2</v>
      </c>
      <c r="U114" s="373"/>
      <c r="V114" s="374">
        <v>64.099999999999994</v>
      </c>
      <c r="W114" s="374">
        <v>67.7</v>
      </c>
      <c r="X114" s="374">
        <v>60.5</v>
      </c>
      <c r="Y114" s="373"/>
      <c r="Z114" s="374">
        <v>11.3</v>
      </c>
      <c r="AA114" s="374">
        <v>12.3</v>
      </c>
      <c r="AB114" s="374">
        <v>10.199999999999999</v>
      </c>
      <c r="AC114" s="373"/>
      <c r="AD114" s="374">
        <v>24.2</v>
      </c>
      <c r="AE114" s="374">
        <v>21.3</v>
      </c>
      <c r="AF114" s="374">
        <v>27.2</v>
      </c>
      <c r="AG114" s="373"/>
      <c r="AH114" s="374">
        <v>11.7</v>
      </c>
      <c r="AI114" s="374">
        <v>16.600000000000001</v>
      </c>
      <c r="AJ114" s="374">
        <v>6.6</v>
      </c>
    </row>
    <row r="115" spans="1:36" x14ac:dyDescent="0.25">
      <c r="A115" s="376" t="s">
        <v>665</v>
      </c>
      <c r="B115" s="376" t="s">
        <v>651</v>
      </c>
      <c r="C115" s="373">
        <v>345000</v>
      </c>
      <c r="D115" s="373">
        <v>380000</v>
      </c>
      <c r="E115" s="373">
        <v>309000</v>
      </c>
      <c r="F115" s="373"/>
      <c r="G115" s="374">
        <v>18.600000000000001</v>
      </c>
      <c r="H115" s="374">
        <v>19.2</v>
      </c>
      <c r="I115" s="373"/>
      <c r="J115" s="421">
        <v>3.83</v>
      </c>
      <c r="K115" s="421">
        <v>4.0599999999999996</v>
      </c>
      <c r="L115" s="421">
        <v>3.44</v>
      </c>
      <c r="M115" s="373"/>
      <c r="N115" s="374">
        <v>41</v>
      </c>
      <c r="O115" s="374">
        <v>34.5</v>
      </c>
      <c r="P115" s="374">
        <v>47.5</v>
      </c>
      <c r="Q115" s="373"/>
      <c r="R115" s="374">
        <v>13.4</v>
      </c>
      <c r="S115" s="374">
        <v>12.6</v>
      </c>
      <c r="T115" s="374">
        <v>14.2</v>
      </c>
      <c r="U115" s="373"/>
      <c r="V115" s="374">
        <v>65.400000000000006</v>
      </c>
      <c r="W115" s="374">
        <v>68</v>
      </c>
      <c r="X115" s="374">
        <v>62.9</v>
      </c>
      <c r="Y115" s="373"/>
      <c r="Z115" s="374">
        <v>14.6</v>
      </c>
      <c r="AA115" s="374">
        <v>17.2</v>
      </c>
      <c r="AB115" s="374">
        <v>12</v>
      </c>
      <c r="AC115" s="373"/>
      <c r="AD115" s="374">
        <v>23.5</v>
      </c>
      <c r="AE115" s="374">
        <v>21.4</v>
      </c>
      <c r="AF115" s="374">
        <v>25.6</v>
      </c>
      <c r="AG115" s="373"/>
      <c r="AH115" s="374">
        <v>9.1</v>
      </c>
      <c r="AI115" s="374">
        <v>12.7</v>
      </c>
      <c r="AJ115" s="374">
        <v>5.5</v>
      </c>
    </row>
    <row r="116" spans="1:36" x14ac:dyDescent="0.25">
      <c r="A116" s="376" t="s">
        <v>666</v>
      </c>
      <c r="B116" s="376" t="s">
        <v>651</v>
      </c>
      <c r="C116" s="373">
        <v>337000</v>
      </c>
      <c r="D116" s="373">
        <v>356000</v>
      </c>
      <c r="E116" s="373">
        <v>318000</v>
      </c>
      <c r="F116" s="373"/>
      <c r="G116" s="374">
        <v>10.7</v>
      </c>
      <c r="H116" s="374">
        <v>21.1</v>
      </c>
      <c r="I116" s="373"/>
      <c r="J116" s="421">
        <v>3.61</v>
      </c>
      <c r="K116" s="421">
        <v>3.75</v>
      </c>
      <c r="L116" s="421">
        <v>3.3</v>
      </c>
      <c r="M116" s="373"/>
      <c r="N116" s="374">
        <v>26.5</v>
      </c>
      <c r="O116" s="374">
        <v>19.899999999999999</v>
      </c>
      <c r="P116" s="374">
        <v>33.1</v>
      </c>
      <c r="Q116" s="373"/>
      <c r="R116" s="374">
        <v>14.6</v>
      </c>
      <c r="S116" s="374">
        <v>14.7</v>
      </c>
      <c r="T116" s="374">
        <v>14.5</v>
      </c>
      <c r="U116" s="373"/>
      <c r="V116" s="374">
        <v>60.6</v>
      </c>
      <c r="W116" s="374">
        <v>64.900000000000006</v>
      </c>
      <c r="X116" s="374">
        <v>56.3</v>
      </c>
      <c r="Y116" s="373"/>
      <c r="Z116" s="374">
        <v>7.9</v>
      </c>
      <c r="AA116" s="374">
        <v>8.5</v>
      </c>
      <c r="AB116" s="374">
        <v>7.3</v>
      </c>
      <c r="AC116" s="373"/>
      <c r="AD116" s="374">
        <v>27.6</v>
      </c>
      <c r="AE116" s="374">
        <v>24.6</v>
      </c>
      <c r="AF116" s="374">
        <v>30.6</v>
      </c>
      <c r="AG116" s="373"/>
      <c r="AH116" s="374">
        <v>11.5</v>
      </c>
      <c r="AI116" s="374">
        <v>16.899999999999999</v>
      </c>
      <c r="AJ116" s="374">
        <v>6.1</v>
      </c>
    </row>
    <row r="117" spans="1:36" x14ac:dyDescent="0.25">
      <c r="A117" s="376" t="s">
        <v>667</v>
      </c>
      <c r="B117" s="376" t="s">
        <v>651</v>
      </c>
      <c r="C117" s="373">
        <v>307000</v>
      </c>
      <c r="D117" s="373">
        <v>344000</v>
      </c>
      <c r="E117" s="373">
        <v>268000</v>
      </c>
      <c r="F117" s="373"/>
      <c r="G117" s="374">
        <v>21.9</v>
      </c>
      <c r="H117" s="374">
        <v>22.7</v>
      </c>
      <c r="I117" s="373"/>
      <c r="J117" s="421">
        <v>3.44</v>
      </c>
      <c r="K117" s="421">
        <v>3.33</v>
      </c>
      <c r="L117" s="421">
        <v>3.15</v>
      </c>
      <c r="M117" s="373"/>
      <c r="N117" s="374">
        <v>25.9</v>
      </c>
      <c r="O117" s="374">
        <v>19.899999999999999</v>
      </c>
      <c r="P117" s="374">
        <v>32</v>
      </c>
      <c r="Q117" s="373"/>
      <c r="R117" s="374">
        <v>18.2</v>
      </c>
      <c r="S117" s="374">
        <v>17.100000000000001</v>
      </c>
      <c r="T117" s="374">
        <v>19.399999999999999</v>
      </c>
      <c r="U117" s="373"/>
      <c r="V117" s="374">
        <v>57.4</v>
      </c>
      <c r="W117" s="374">
        <v>61.1</v>
      </c>
      <c r="X117" s="374">
        <v>53.7</v>
      </c>
      <c r="Y117" s="373"/>
      <c r="Z117" s="374">
        <v>9.1</v>
      </c>
      <c r="AA117" s="374">
        <v>11</v>
      </c>
      <c r="AB117" s="374">
        <v>7.1</v>
      </c>
      <c r="AC117" s="373"/>
      <c r="AD117" s="374">
        <v>29.5</v>
      </c>
      <c r="AE117" s="374">
        <v>27.3</v>
      </c>
      <c r="AF117" s="374">
        <v>31.8</v>
      </c>
      <c r="AG117" s="373"/>
      <c r="AH117" s="374">
        <v>5.4</v>
      </c>
      <c r="AI117" s="374">
        <v>8</v>
      </c>
      <c r="AJ117" s="374">
        <v>2.7</v>
      </c>
    </row>
    <row r="118" spans="1:36" x14ac:dyDescent="0.25">
      <c r="A118" s="376" t="s">
        <v>668</v>
      </c>
      <c r="B118" s="376" t="s">
        <v>651</v>
      </c>
      <c r="C118" s="373">
        <v>311000</v>
      </c>
      <c r="D118" s="373">
        <v>350000</v>
      </c>
      <c r="E118" s="373">
        <v>272000</v>
      </c>
      <c r="F118" s="373"/>
      <c r="G118" s="374">
        <v>22.3</v>
      </c>
      <c r="H118" s="374">
        <v>21.8</v>
      </c>
      <c r="I118" s="373"/>
      <c r="J118" s="421">
        <v>3.67</v>
      </c>
      <c r="K118" s="421">
        <v>3.5</v>
      </c>
      <c r="L118" s="421">
        <v>3.53</v>
      </c>
      <c r="M118" s="373"/>
      <c r="N118" s="374">
        <v>26.9</v>
      </c>
      <c r="O118" s="374">
        <v>21.7</v>
      </c>
      <c r="P118" s="374">
        <v>32.200000000000003</v>
      </c>
      <c r="Q118" s="373"/>
      <c r="R118" s="374">
        <v>18.8</v>
      </c>
      <c r="S118" s="374">
        <v>17.600000000000001</v>
      </c>
      <c r="T118" s="374">
        <v>20</v>
      </c>
      <c r="U118" s="373"/>
      <c r="V118" s="374">
        <v>59.9</v>
      </c>
      <c r="W118" s="374">
        <v>64.099999999999994</v>
      </c>
      <c r="X118" s="374">
        <v>55.7</v>
      </c>
      <c r="Y118" s="373"/>
      <c r="Z118" s="374">
        <v>12.6</v>
      </c>
      <c r="AA118" s="374">
        <v>13.9</v>
      </c>
      <c r="AB118" s="374">
        <v>11.3</v>
      </c>
      <c r="AC118" s="373"/>
      <c r="AD118" s="374">
        <v>27.8</v>
      </c>
      <c r="AE118" s="374">
        <v>24.9</v>
      </c>
      <c r="AF118" s="374">
        <v>30.7</v>
      </c>
      <c r="AG118" s="373"/>
      <c r="AH118" s="374">
        <v>8.1999999999999993</v>
      </c>
      <c r="AI118" s="374">
        <v>11.8</v>
      </c>
      <c r="AJ118" s="374">
        <v>4.5</v>
      </c>
    </row>
    <row r="119" spans="1:36" x14ac:dyDescent="0.25">
      <c r="A119" s="376" t="s">
        <v>669</v>
      </c>
      <c r="B119" s="376" t="s">
        <v>651</v>
      </c>
      <c r="C119" s="373">
        <v>300000</v>
      </c>
      <c r="D119" s="373">
        <v>334000</v>
      </c>
      <c r="E119" s="373">
        <v>264000</v>
      </c>
      <c r="F119" s="373"/>
      <c r="G119" s="374">
        <v>21.1</v>
      </c>
      <c r="H119" s="374">
        <v>22</v>
      </c>
      <c r="I119" s="373"/>
      <c r="J119" s="421">
        <v>4.08</v>
      </c>
      <c r="K119" s="421">
        <v>4</v>
      </c>
      <c r="L119" s="421">
        <v>4</v>
      </c>
      <c r="M119" s="373"/>
      <c r="N119" s="374">
        <v>22.1</v>
      </c>
      <c r="O119" s="374">
        <v>17.2</v>
      </c>
      <c r="P119" s="374">
        <v>27.3</v>
      </c>
      <c r="Q119" s="373"/>
      <c r="R119" s="374">
        <v>28.2</v>
      </c>
      <c r="S119" s="374">
        <v>28.2</v>
      </c>
      <c r="T119" s="374">
        <v>28.2</v>
      </c>
      <c r="U119" s="373"/>
      <c r="V119" s="374">
        <v>55.4</v>
      </c>
      <c r="W119" s="374">
        <v>59.8</v>
      </c>
      <c r="X119" s="374">
        <v>50.6</v>
      </c>
      <c r="Y119" s="373"/>
      <c r="Z119" s="374">
        <v>8.1999999999999993</v>
      </c>
      <c r="AA119" s="374">
        <v>8.9</v>
      </c>
      <c r="AB119" s="374">
        <v>7.4</v>
      </c>
      <c r="AC119" s="373"/>
      <c r="AD119" s="374">
        <v>25.3</v>
      </c>
      <c r="AE119" s="374">
        <v>22.9</v>
      </c>
      <c r="AF119" s="374">
        <v>27.9</v>
      </c>
      <c r="AG119" s="373"/>
      <c r="AH119" s="374">
        <v>6.1</v>
      </c>
      <c r="AI119" s="374">
        <v>8.4</v>
      </c>
      <c r="AJ119" s="374">
        <v>3.7</v>
      </c>
    </row>
    <row r="120" spans="1:36" x14ac:dyDescent="0.25">
      <c r="A120" s="376" t="s">
        <v>670</v>
      </c>
      <c r="B120" s="376" t="s">
        <v>651</v>
      </c>
      <c r="C120" s="373">
        <v>308000</v>
      </c>
      <c r="D120" s="373">
        <v>340000</v>
      </c>
      <c r="E120" s="373">
        <v>274000</v>
      </c>
      <c r="F120" s="373"/>
      <c r="G120" s="374">
        <v>19.3</v>
      </c>
      <c r="H120" s="374">
        <v>22.1</v>
      </c>
      <c r="I120" s="373"/>
      <c r="J120" s="421">
        <v>3.84</v>
      </c>
      <c r="K120" s="421">
        <v>3.9</v>
      </c>
      <c r="L120" s="421">
        <v>3.59</v>
      </c>
      <c r="M120" s="373"/>
      <c r="N120" s="374">
        <v>25.8</v>
      </c>
      <c r="O120" s="374">
        <v>19.7</v>
      </c>
      <c r="P120" s="374">
        <v>32.299999999999997</v>
      </c>
      <c r="Q120" s="373"/>
      <c r="R120" s="374">
        <v>20.6</v>
      </c>
      <c r="S120" s="374">
        <v>20.5</v>
      </c>
      <c r="T120" s="374">
        <v>20.7</v>
      </c>
      <c r="U120" s="373"/>
      <c r="V120" s="374">
        <v>60.9</v>
      </c>
      <c r="W120" s="374">
        <v>64.2</v>
      </c>
      <c r="X120" s="374">
        <v>57.4</v>
      </c>
      <c r="Y120" s="373"/>
      <c r="Z120" s="374">
        <v>9.3000000000000007</v>
      </c>
      <c r="AA120" s="374">
        <v>9.9</v>
      </c>
      <c r="AB120" s="374">
        <v>8.6999999999999993</v>
      </c>
      <c r="AC120" s="373"/>
      <c r="AD120" s="374">
        <v>24.5</v>
      </c>
      <c r="AE120" s="374">
        <v>22.5</v>
      </c>
      <c r="AF120" s="374">
        <v>26.6</v>
      </c>
      <c r="AG120" s="373"/>
      <c r="AH120" s="374">
        <v>7.4</v>
      </c>
      <c r="AI120" s="374">
        <v>10.1</v>
      </c>
      <c r="AJ120" s="374">
        <v>4.4000000000000004</v>
      </c>
    </row>
    <row r="121" spans="1:36" x14ac:dyDescent="0.25">
      <c r="A121" s="376" t="s">
        <v>671</v>
      </c>
      <c r="B121" s="376" t="s">
        <v>651</v>
      </c>
      <c r="C121" s="373">
        <v>310000</v>
      </c>
      <c r="D121" s="373">
        <v>339000</v>
      </c>
      <c r="E121" s="373">
        <v>279000</v>
      </c>
      <c r="F121" s="373"/>
      <c r="G121" s="374">
        <v>17.7</v>
      </c>
      <c r="H121" s="374">
        <v>21.6</v>
      </c>
      <c r="I121" s="373"/>
      <c r="J121" s="421">
        <v>4.0599999999999996</v>
      </c>
      <c r="K121" s="421">
        <v>4.17</v>
      </c>
      <c r="L121" s="421">
        <v>3.75</v>
      </c>
      <c r="M121" s="373"/>
      <c r="N121" s="374">
        <v>25</v>
      </c>
      <c r="O121" s="374">
        <v>20</v>
      </c>
      <c r="P121" s="374">
        <v>30.3</v>
      </c>
      <c r="Q121" s="373"/>
      <c r="R121" s="374">
        <v>33</v>
      </c>
      <c r="S121" s="374">
        <v>33.299999999999997</v>
      </c>
      <c r="T121" s="374">
        <v>32.700000000000003</v>
      </c>
      <c r="U121" s="373"/>
      <c r="V121" s="374">
        <v>63.4</v>
      </c>
      <c r="W121" s="374">
        <v>66.599999999999994</v>
      </c>
      <c r="X121" s="374">
        <v>60</v>
      </c>
      <c r="Y121" s="373"/>
      <c r="Z121" s="374">
        <v>11.9</v>
      </c>
      <c r="AA121" s="374">
        <v>12.9</v>
      </c>
      <c r="AB121" s="374">
        <v>10.9</v>
      </c>
      <c r="AC121" s="373"/>
      <c r="AD121" s="374">
        <v>20.5</v>
      </c>
      <c r="AE121" s="374">
        <v>18.7</v>
      </c>
      <c r="AF121" s="374">
        <v>22.5</v>
      </c>
      <c r="AG121" s="373"/>
      <c r="AH121" s="374">
        <v>6.1</v>
      </c>
      <c r="AI121" s="374">
        <v>8.6</v>
      </c>
      <c r="AJ121" s="374">
        <v>3.4</v>
      </c>
    </row>
    <row r="122" spans="1:36" x14ac:dyDescent="0.25">
      <c r="A122" s="376" t="s">
        <v>672</v>
      </c>
      <c r="B122" s="376" t="s">
        <v>651</v>
      </c>
      <c r="C122" s="373">
        <v>433000</v>
      </c>
      <c r="D122" s="373">
        <v>503000</v>
      </c>
      <c r="E122" s="373">
        <v>366000</v>
      </c>
      <c r="F122" s="373"/>
      <c r="G122" s="374">
        <v>27.1</v>
      </c>
      <c r="H122" s="374">
        <v>23</v>
      </c>
      <c r="I122" s="373"/>
      <c r="J122" s="421">
        <v>4.49</v>
      </c>
      <c r="K122" s="421">
        <v>4.99</v>
      </c>
      <c r="L122" s="421">
        <v>3.79</v>
      </c>
      <c r="M122" s="373"/>
      <c r="N122" s="374">
        <v>42</v>
      </c>
      <c r="O122" s="374">
        <v>36.200000000000003</v>
      </c>
      <c r="P122" s="374">
        <v>47.6</v>
      </c>
      <c r="Q122" s="373"/>
      <c r="R122" s="374">
        <v>13.9</v>
      </c>
      <c r="S122" s="374">
        <v>14</v>
      </c>
      <c r="T122" s="374">
        <v>13.9</v>
      </c>
      <c r="U122" s="373"/>
      <c r="V122" s="374">
        <v>58.6</v>
      </c>
      <c r="W122" s="374">
        <v>62</v>
      </c>
      <c r="X122" s="374">
        <v>55.4</v>
      </c>
      <c r="Y122" s="373"/>
      <c r="Z122" s="374">
        <v>13</v>
      </c>
      <c r="AA122" s="374">
        <v>12.9</v>
      </c>
      <c r="AB122" s="374">
        <v>13</v>
      </c>
      <c r="AC122" s="373"/>
      <c r="AD122" s="374">
        <v>31.6</v>
      </c>
      <c r="AE122" s="374">
        <v>28.3</v>
      </c>
      <c r="AF122" s="374">
        <v>34.799999999999997</v>
      </c>
      <c r="AG122" s="373"/>
      <c r="AH122" s="374">
        <v>12.7</v>
      </c>
      <c r="AI122" s="374">
        <v>17.8</v>
      </c>
      <c r="AJ122" s="374">
        <v>7.8</v>
      </c>
    </row>
    <row r="123" spans="1:36" x14ac:dyDescent="0.25">
      <c r="A123" s="376" t="s">
        <v>673</v>
      </c>
      <c r="B123" s="376" t="s">
        <v>651</v>
      </c>
      <c r="C123" s="373">
        <v>343000</v>
      </c>
      <c r="D123" s="373">
        <v>377000</v>
      </c>
      <c r="E123" s="373">
        <v>310000</v>
      </c>
      <c r="F123" s="373"/>
      <c r="G123" s="374">
        <v>17.7</v>
      </c>
      <c r="H123" s="374">
        <v>13</v>
      </c>
      <c r="I123" s="373"/>
      <c r="J123" s="421">
        <v>5.35</v>
      </c>
      <c r="K123" s="421">
        <v>5.84</v>
      </c>
      <c r="L123" s="421">
        <v>4.87</v>
      </c>
      <c r="M123" s="373"/>
      <c r="N123" s="374">
        <v>49.8</v>
      </c>
      <c r="O123" s="374">
        <v>46.4</v>
      </c>
      <c r="P123" s="374">
        <v>53.1</v>
      </c>
      <c r="Q123" s="373"/>
      <c r="R123" s="374">
        <v>40.9</v>
      </c>
      <c r="S123" s="374">
        <v>41.7</v>
      </c>
      <c r="T123" s="374">
        <v>40.1</v>
      </c>
      <c r="U123" s="373"/>
      <c r="V123" s="374">
        <v>63.7</v>
      </c>
      <c r="W123" s="374">
        <v>66</v>
      </c>
      <c r="X123" s="374">
        <v>61.4</v>
      </c>
      <c r="Y123" s="373"/>
      <c r="Z123" s="374">
        <v>17.100000000000001</v>
      </c>
      <c r="AA123" s="374">
        <v>18.899999999999999</v>
      </c>
      <c r="AB123" s="374">
        <v>15.4</v>
      </c>
      <c r="AC123" s="373"/>
      <c r="AD123" s="374">
        <v>17.100000000000001</v>
      </c>
      <c r="AE123" s="374">
        <v>15.3</v>
      </c>
      <c r="AF123" s="374">
        <v>18.899999999999999</v>
      </c>
      <c r="AG123" s="373"/>
      <c r="AH123" s="374">
        <v>5.4</v>
      </c>
      <c r="AI123" s="374">
        <v>7.5</v>
      </c>
      <c r="AJ123" s="374">
        <v>3.5</v>
      </c>
    </row>
    <row r="124" spans="1:36" x14ac:dyDescent="0.25">
      <c r="A124" s="376" t="s">
        <v>674</v>
      </c>
      <c r="B124" s="376" t="s">
        <v>651</v>
      </c>
      <c r="C124" s="373">
        <v>371000</v>
      </c>
      <c r="D124" s="373">
        <v>410000</v>
      </c>
      <c r="E124" s="373">
        <v>334000</v>
      </c>
      <c r="F124" s="373"/>
      <c r="G124" s="374">
        <v>18.399999999999999</v>
      </c>
      <c r="H124" s="374">
        <v>17.2</v>
      </c>
      <c r="I124" s="373"/>
      <c r="J124" s="421">
        <v>5.25</v>
      </c>
      <c r="K124" s="421">
        <v>5.75</v>
      </c>
      <c r="L124" s="421">
        <v>4.72</v>
      </c>
      <c r="M124" s="373"/>
      <c r="N124" s="374">
        <v>67.8</v>
      </c>
      <c r="O124" s="374">
        <v>65.400000000000006</v>
      </c>
      <c r="P124" s="374">
        <v>70.2</v>
      </c>
      <c r="Q124" s="373"/>
      <c r="R124" s="374">
        <v>24.2</v>
      </c>
      <c r="S124" s="374">
        <v>23.7</v>
      </c>
      <c r="T124" s="374">
        <v>24.6</v>
      </c>
      <c r="U124" s="373"/>
      <c r="V124" s="374">
        <v>59.7</v>
      </c>
      <c r="W124" s="374">
        <v>62.2</v>
      </c>
      <c r="X124" s="374">
        <v>57.3</v>
      </c>
      <c r="Y124" s="373"/>
      <c r="Z124" s="374">
        <v>17.8</v>
      </c>
      <c r="AA124" s="374">
        <v>21.5</v>
      </c>
      <c r="AB124" s="374">
        <v>14.3</v>
      </c>
      <c r="AC124" s="373"/>
      <c r="AD124" s="374">
        <v>18.5</v>
      </c>
      <c r="AE124" s="374">
        <v>16.3</v>
      </c>
      <c r="AF124" s="374">
        <v>20.5</v>
      </c>
      <c r="AG124" s="373"/>
      <c r="AH124" s="374">
        <v>5.5</v>
      </c>
      <c r="AI124" s="374">
        <v>7.5</v>
      </c>
      <c r="AJ124" s="374">
        <v>3.7</v>
      </c>
    </row>
    <row r="125" spans="1:36" x14ac:dyDescent="0.25">
      <c r="A125" s="376" t="s">
        <v>675</v>
      </c>
      <c r="B125" s="376" t="s">
        <v>651</v>
      </c>
      <c r="C125" s="373">
        <v>330000</v>
      </c>
      <c r="D125" s="373">
        <v>366000</v>
      </c>
      <c r="E125" s="373">
        <v>294000</v>
      </c>
      <c r="F125" s="373"/>
      <c r="G125" s="374">
        <v>19.600000000000001</v>
      </c>
      <c r="H125" s="374">
        <v>19.600000000000001</v>
      </c>
      <c r="I125" s="373"/>
      <c r="J125" s="421">
        <v>4.22</v>
      </c>
      <c r="K125" s="421">
        <v>4.5</v>
      </c>
      <c r="L125" s="421">
        <v>3.88</v>
      </c>
      <c r="M125" s="373"/>
      <c r="N125" s="374">
        <v>34.1</v>
      </c>
      <c r="O125" s="374">
        <v>29.2</v>
      </c>
      <c r="P125" s="374">
        <v>39</v>
      </c>
      <c r="Q125" s="373"/>
      <c r="R125" s="374">
        <v>31</v>
      </c>
      <c r="S125" s="374">
        <v>31.5</v>
      </c>
      <c r="T125" s="374">
        <v>30.5</v>
      </c>
      <c r="U125" s="373"/>
      <c r="V125" s="374">
        <v>59.6</v>
      </c>
      <c r="W125" s="374">
        <v>62.3</v>
      </c>
      <c r="X125" s="374">
        <v>57</v>
      </c>
      <c r="Y125" s="373"/>
      <c r="Z125" s="374">
        <v>13.4</v>
      </c>
      <c r="AA125" s="374">
        <v>15.3</v>
      </c>
      <c r="AB125" s="374">
        <v>11.5</v>
      </c>
      <c r="AC125" s="373"/>
      <c r="AD125" s="374">
        <v>24.5</v>
      </c>
      <c r="AE125" s="374">
        <v>22.2</v>
      </c>
      <c r="AF125" s="374">
        <v>26.8</v>
      </c>
      <c r="AG125" s="373"/>
      <c r="AH125" s="374">
        <v>5.5</v>
      </c>
      <c r="AI125" s="374">
        <v>7.5</v>
      </c>
      <c r="AJ125" s="374">
        <v>3.5</v>
      </c>
    </row>
    <row r="126" spans="1:36" x14ac:dyDescent="0.25">
      <c r="A126" s="376" t="s">
        <v>676</v>
      </c>
      <c r="B126" s="376" t="s">
        <v>651</v>
      </c>
      <c r="C126" s="373">
        <v>359000</v>
      </c>
      <c r="D126" s="373">
        <v>400000</v>
      </c>
      <c r="E126" s="373">
        <v>318000</v>
      </c>
      <c r="F126" s="373"/>
      <c r="G126" s="374">
        <v>20.5</v>
      </c>
      <c r="H126" s="374">
        <v>18.2</v>
      </c>
      <c r="I126" s="373"/>
      <c r="J126" s="421">
        <v>4.5</v>
      </c>
      <c r="K126" s="421">
        <v>4.79</v>
      </c>
      <c r="L126" s="421">
        <v>4.1399999999999997</v>
      </c>
      <c r="M126" s="373"/>
      <c r="N126" s="374">
        <v>40.700000000000003</v>
      </c>
      <c r="O126" s="374">
        <v>36.799999999999997</v>
      </c>
      <c r="P126" s="374">
        <v>44.6</v>
      </c>
      <c r="Q126" s="373"/>
      <c r="R126" s="374">
        <v>32.1</v>
      </c>
      <c r="S126" s="374">
        <v>32.299999999999997</v>
      </c>
      <c r="T126" s="374">
        <v>31.8</v>
      </c>
      <c r="U126" s="373"/>
      <c r="V126" s="374">
        <v>61.5</v>
      </c>
      <c r="W126" s="374">
        <v>64.599999999999994</v>
      </c>
      <c r="X126" s="374">
        <v>58.6</v>
      </c>
      <c r="Y126" s="373"/>
      <c r="Z126" s="374">
        <v>17.3</v>
      </c>
      <c r="AA126" s="374">
        <v>19</v>
      </c>
      <c r="AB126" s="374">
        <v>15.7</v>
      </c>
      <c r="AC126" s="373"/>
      <c r="AD126" s="374">
        <v>22</v>
      </c>
      <c r="AE126" s="374">
        <v>19.600000000000001</v>
      </c>
      <c r="AF126" s="374">
        <v>24.2</v>
      </c>
      <c r="AG126" s="373"/>
      <c r="AH126" s="374">
        <v>5.7</v>
      </c>
      <c r="AI126" s="374">
        <v>7.9</v>
      </c>
      <c r="AJ126" s="374">
        <v>3.7</v>
      </c>
    </row>
    <row r="127" spans="1:36" x14ac:dyDescent="0.25">
      <c r="A127" s="376" t="s">
        <v>677</v>
      </c>
      <c r="B127" s="376" t="s">
        <v>651</v>
      </c>
      <c r="C127" s="373">
        <v>408000</v>
      </c>
      <c r="D127" s="373">
        <v>465000</v>
      </c>
      <c r="E127" s="373">
        <v>354000</v>
      </c>
      <c r="F127" s="373"/>
      <c r="G127" s="374">
        <v>23.9</v>
      </c>
      <c r="H127" s="374">
        <v>21.9</v>
      </c>
      <c r="I127" s="373"/>
      <c r="J127" s="421">
        <v>4.1900000000000004</v>
      </c>
      <c r="K127" s="421">
        <v>4.34</v>
      </c>
      <c r="L127" s="421">
        <v>3.73</v>
      </c>
      <c r="M127" s="373"/>
      <c r="N127" s="374">
        <v>43.9</v>
      </c>
      <c r="O127" s="374">
        <v>38.299999999999997</v>
      </c>
      <c r="P127" s="374">
        <v>49.3</v>
      </c>
      <c r="Q127" s="373"/>
      <c r="R127" s="374">
        <v>15.2</v>
      </c>
      <c r="S127" s="374">
        <v>15.6</v>
      </c>
      <c r="T127" s="374">
        <v>14.8</v>
      </c>
      <c r="U127" s="373"/>
      <c r="V127" s="374">
        <v>60.1</v>
      </c>
      <c r="W127" s="374">
        <v>62.9</v>
      </c>
      <c r="X127" s="374">
        <v>57.4</v>
      </c>
      <c r="Y127" s="373"/>
      <c r="Z127" s="374">
        <v>17.2</v>
      </c>
      <c r="AA127" s="374">
        <v>18.2</v>
      </c>
      <c r="AB127" s="374">
        <v>16.3</v>
      </c>
      <c r="AC127" s="373"/>
      <c r="AD127" s="374">
        <v>30.1</v>
      </c>
      <c r="AE127" s="374">
        <v>27.2</v>
      </c>
      <c r="AF127" s="374">
        <v>32.799999999999997</v>
      </c>
      <c r="AG127" s="373"/>
      <c r="AH127" s="374">
        <v>9.6</v>
      </c>
      <c r="AI127" s="374">
        <v>13.1</v>
      </c>
      <c r="AJ127" s="374">
        <v>6.2</v>
      </c>
    </row>
    <row r="128" spans="1:36" x14ac:dyDescent="0.25">
      <c r="A128" s="376" t="s">
        <v>678</v>
      </c>
      <c r="B128" s="376" t="s">
        <v>651</v>
      </c>
      <c r="C128" s="373">
        <v>335000</v>
      </c>
      <c r="D128" s="373">
        <v>369000</v>
      </c>
      <c r="E128" s="373">
        <v>300000</v>
      </c>
      <c r="F128" s="373"/>
      <c r="G128" s="374">
        <v>18.7</v>
      </c>
      <c r="H128" s="374">
        <v>17.399999999999999</v>
      </c>
      <c r="I128" s="373"/>
      <c r="J128" s="421">
        <v>3.97</v>
      </c>
      <c r="K128" s="421">
        <v>4.24</v>
      </c>
      <c r="L128" s="421">
        <v>3.58</v>
      </c>
      <c r="M128" s="373"/>
      <c r="N128" s="374">
        <v>35.700000000000003</v>
      </c>
      <c r="O128" s="374">
        <v>29.8</v>
      </c>
      <c r="P128" s="374">
        <v>41.8</v>
      </c>
      <c r="Q128" s="373"/>
      <c r="R128" s="374">
        <v>24.2</v>
      </c>
      <c r="S128" s="374">
        <v>24.2</v>
      </c>
      <c r="T128" s="374">
        <v>24.1</v>
      </c>
      <c r="U128" s="373"/>
      <c r="V128" s="374">
        <v>64.900000000000006</v>
      </c>
      <c r="W128" s="374">
        <v>67.7</v>
      </c>
      <c r="X128" s="374">
        <v>62.2</v>
      </c>
      <c r="Y128" s="373"/>
      <c r="Z128" s="374">
        <v>13.8</v>
      </c>
      <c r="AA128" s="374">
        <v>15.9</v>
      </c>
      <c r="AB128" s="374">
        <v>11.6</v>
      </c>
      <c r="AC128" s="373"/>
      <c r="AD128" s="374">
        <v>21.3</v>
      </c>
      <c r="AE128" s="374">
        <v>18.899999999999999</v>
      </c>
      <c r="AF128" s="374">
        <v>23.8</v>
      </c>
      <c r="AG128" s="373"/>
      <c r="AH128" s="374">
        <v>7.1</v>
      </c>
      <c r="AI128" s="374">
        <v>10</v>
      </c>
      <c r="AJ128" s="374">
        <v>4.2</v>
      </c>
    </row>
    <row r="129" spans="1:36" x14ac:dyDescent="0.25">
      <c r="A129" s="376" t="s">
        <v>679</v>
      </c>
      <c r="B129" s="376" t="s">
        <v>651</v>
      </c>
      <c r="C129" s="373">
        <v>375000</v>
      </c>
      <c r="D129" s="373">
        <v>422000</v>
      </c>
      <c r="E129" s="373">
        <v>332000</v>
      </c>
      <c r="F129" s="373"/>
      <c r="G129" s="374">
        <v>21.4</v>
      </c>
      <c r="H129" s="374">
        <v>19.8</v>
      </c>
      <c r="I129" s="373"/>
      <c r="J129" s="421">
        <v>3.63</v>
      </c>
      <c r="K129" s="421">
        <v>3.76</v>
      </c>
      <c r="L129" s="421">
        <v>3.32</v>
      </c>
      <c r="M129" s="373"/>
      <c r="N129" s="374">
        <v>38.6</v>
      </c>
      <c r="O129" s="374">
        <v>32.5</v>
      </c>
      <c r="P129" s="374">
        <v>44.3</v>
      </c>
      <c r="Q129" s="373"/>
      <c r="R129" s="374">
        <v>12</v>
      </c>
      <c r="S129" s="374">
        <v>11.7</v>
      </c>
      <c r="T129" s="374">
        <v>12.4</v>
      </c>
      <c r="U129" s="373"/>
      <c r="V129" s="374">
        <v>60.5</v>
      </c>
      <c r="W129" s="374">
        <v>64</v>
      </c>
      <c r="X129" s="374">
        <v>57.2</v>
      </c>
      <c r="Y129" s="373"/>
      <c r="Z129" s="374">
        <v>13.2</v>
      </c>
      <c r="AA129" s="374">
        <v>14.9</v>
      </c>
      <c r="AB129" s="374">
        <v>11.7</v>
      </c>
      <c r="AC129" s="373"/>
      <c r="AD129" s="374">
        <v>30.1</v>
      </c>
      <c r="AE129" s="374">
        <v>26.6</v>
      </c>
      <c r="AF129" s="374">
        <v>33.4</v>
      </c>
      <c r="AG129" s="373"/>
      <c r="AH129" s="374">
        <v>8.6</v>
      </c>
      <c r="AI129" s="374">
        <v>12</v>
      </c>
      <c r="AJ129" s="374">
        <v>5.4</v>
      </c>
    </row>
    <row r="130" spans="1:36" x14ac:dyDescent="0.25">
      <c r="A130" s="376" t="s">
        <v>680</v>
      </c>
      <c r="B130" s="376" t="s">
        <v>651</v>
      </c>
      <c r="C130" s="373">
        <v>350000</v>
      </c>
      <c r="D130" s="373">
        <v>387000</v>
      </c>
      <c r="E130" s="373">
        <v>313000</v>
      </c>
      <c r="F130" s="373"/>
      <c r="G130" s="374">
        <v>19.3</v>
      </c>
      <c r="H130" s="374">
        <v>17.600000000000001</v>
      </c>
      <c r="I130" s="373"/>
      <c r="J130" s="421">
        <v>3.8</v>
      </c>
      <c r="K130" s="421">
        <v>4.0199999999999996</v>
      </c>
      <c r="L130" s="421">
        <v>3.45</v>
      </c>
      <c r="M130" s="373"/>
      <c r="N130" s="374">
        <v>32.6</v>
      </c>
      <c r="O130" s="374">
        <v>26.6</v>
      </c>
      <c r="P130" s="374">
        <v>38.6</v>
      </c>
      <c r="Q130" s="373"/>
      <c r="R130" s="374">
        <v>21</v>
      </c>
      <c r="S130" s="374">
        <v>21.3</v>
      </c>
      <c r="T130" s="374">
        <v>20.8</v>
      </c>
      <c r="U130" s="373"/>
      <c r="V130" s="374">
        <v>63</v>
      </c>
      <c r="W130" s="374">
        <v>65.400000000000006</v>
      </c>
      <c r="X130" s="374">
        <v>60.7</v>
      </c>
      <c r="Y130" s="373"/>
      <c r="Z130" s="374">
        <v>13.6</v>
      </c>
      <c r="AA130" s="374">
        <v>14.6</v>
      </c>
      <c r="AB130" s="374">
        <v>12.6</v>
      </c>
      <c r="AC130" s="373"/>
      <c r="AD130" s="374">
        <v>24.7</v>
      </c>
      <c r="AE130" s="374">
        <v>22.4</v>
      </c>
      <c r="AF130" s="374">
        <v>27</v>
      </c>
      <c r="AG130" s="373"/>
      <c r="AH130" s="374">
        <v>7.1</v>
      </c>
      <c r="AI130" s="374">
        <v>10</v>
      </c>
      <c r="AJ130" s="374">
        <v>4.3</v>
      </c>
    </row>
    <row r="131" spans="1:36" x14ac:dyDescent="0.25">
      <c r="A131" s="376" t="s">
        <v>681</v>
      </c>
      <c r="B131" s="376" t="s">
        <v>651</v>
      </c>
      <c r="C131" s="373">
        <v>335000</v>
      </c>
      <c r="D131" s="373">
        <v>373000</v>
      </c>
      <c r="E131" s="373">
        <v>297000</v>
      </c>
      <c r="F131" s="373"/>
      <c r="G131" s="374">
        <v>20.3</v>
      </c>
      <c r="H131" s="374">
        <v>17.2</v>
      </c>
      <c r="I131" s="373"/>
      <c r="J131" s="421">
        <v>3.85</v>
      </c>
      <c r="K131" s="421">
        <v>4.12</v>
      </c>
      <c r="L131" s="421">
        <v>3.5</v>
      </c>
      <c r="M131" s="373"/>
      <c r="N131" s="374">
        <v>37.6</v>
      </c>
      <c r="O131" s="374">
        <v>32.1</v>
      </c>
      <c r="P131" s="374">
        <v>42.9</v>
      </c>
      <c r="Q131" s="373"/>
      <c r="R131" s="374">
        <v>22.1</v>
      </c>
      <c r="S131" s="374">
        <v>22.7</v>
      </c>
      <c r="T131" s="374">
        <v>21.6</v>
      </c>
      <c r="U131" s="373"/>
      <c r="V131" s="374">
        <v>61.1</v>
      </c>
      <c r="W131" s="374">
        <v>63.9</v>
      </c>
      <c r="X131" s="374">
        <v>58.3</v>
      </c>
      <c r="Y131" s="373"/>
      <c r="Z131" s="374">
        <v>11.5</v>
      </c>
      <c r="AA131" s="374">
        <v>13.2</v>
      </c>
      <c r="AB131" s="374">
        <v>9.8000000000000007</v>
      </c>
      <c r="AC131" s="373"/>
      <c r="AD131" s="374">
        <v>24.8</v>
      </c>
      <c r="AE131" s="374">
        <v>22.4</v>
      </c>
      <c r="AF131" s="374">
        <v>27.1</v>
      </c>
      <c r="AG131" s="373"/>
      <c r="AH131" s="374">
        <v>7</v>
      </c>
      <c r="AI131" s="374">
        <v>10.199999999999999</v>
      </c>
      <c r="AJ131" s="374">
        <v>3.9</v>
      </c>
    </row>
    <row r="132" spans="1:36" x14ac:dyDescent="0.25">
      <c r="A132" s="376" t="s">
        <v>682</v>
      </c>
      <c r="B132" s="376" t="s">
        <v>651</v>
      </c>
      <c r="C132" s="373">
        <v>348000</v>
      </c>
      <c r="D132" s="373">
        <v>390000</v>
      </c>
      <c r="E132" s="373">
        <v>309000</v>
      </c>
      <c r="F132" s="373"/>
      <c r="G132" s="374">
        <v>20.7</v>
      </c>
      <c r="H132" s="374">
        <v>18.399999999999999</v>
      </c>
      <c r="I132" s="373"/>
      <c r="J132" s="421">
        <v>3.85</v>
      </c>
      <c r="K132" s="421">
        <v>3.99</v>
      </c>
      <c r="L132" s="421">
        <v>3.63</v>
      </c>
      <c r="M132" s="373"/>
      <c r="N132" s="374">
        <v>36.700000000000003</v>
      </c>
      <c r="O132" s="374">
        <v>30.7</v>
      </c>
      <c r="P132" s="374">
        <v>42.4</v>
      </c>
      <c r="Q132" s="373"/>
      <c r="R132" s="374">
        <v>12.9</v>
      </c>
      <c r="S132" s="374">
        <v>13</v>
      </c>
      <c r="T132" s="374">
        <v>12.8</v>
      </c>
      <c r="U132" s="373"/>
      <c r="V132" s="374">
        <v>54.1</v>
      </c>
      <c r="W132" s="374">
        <v>57.1</v>
      </c>
      <c r="X132" s="374">
        <v>51.2</v>
      </c>
      <c r="Y132" s="373"/>
      <c r="Z132" s="374">
        <v>7.7</v>
      </c>
      <c r="AA132" s="374">
        <v>7.4</v>
      </c>
      <c r="AB132" s="374">
        <v>8</v>
      </c>
      <c r="AC132" s="373"/>
      <c r="AD132" s="374">
        <v>35.799999999999997</v>
      </c>
      <c r="AE132" s="374">
        <v>33</v>
      </c>
      <c r="AF132" s="374">
        <v>38.5</v>
      </c>
      <c r="AG132" s="373"/>
      <c r="AH132" s="374">
        <v>12.6</v>
      </c>
      <c r="AI132" s="374">
        <v>16.899999999999999</v>
      </c>
      <c r="AJ132" s="374">
        <v>8.4</v>
      </c>
    </row>
    <row r="133" spans="1:36" x14ac:dyDescent="0.25">
      <c r="A133" s="376" t="s">
        <v>683</v>
      </c>
      <c r="B133" s="376" t="s">
        <v>651</v>
      </c>
      <c r="C133" s="373">
        <v>376000</v>
      </c>
      <c r="D133" s="373">
        <v>431000</v>
      </c>
      <c r="E133" s="373">
        <v>322000</v>
      </c>
      <c r="F133" s="373"/>
      <c r="G133" s="374">
        <v>25.3</v>
      </c>
      <c r="H133" s="374">
        <v>21.8</v>
      </c>
      <c r="I133" s="373"/>
      <c r="J133" s="421">
        <v>3.68</v>
      </c>
      <c r="K133" s="421">
        <v>3.75</v>
      </c>
      <c r="L133" s="421">
        <v>3.38</v>
      </c>
      <c r="M133" s="373"/>
      <c r="N133" s="374">
        <v>38.1</v>
      </c>
      <c r="O133" s="374">
        <v>32</v>
      </c>
      <c r="P133" s="374">
        <v>44</v>
      </c>
      <c r="Q133" s="373"/>
      <c r="R133" s="374">
        <v>14.8</v>
      </c>
      <c r="S133" s="374">
        <v>14.8</v>
      </c>
      <c r="T133" s="374">
        <v>14.8</v>
      </c>
      <c r="U133" s="373"/>
      <c r="V133" s="374">
        <v>64</v>
      </c>
      <c r="W133" s="374">
        <v>68</v>
      </c>
      <c r="X133" s="374">
        <v>60.1</v>
      </c>
      <c r="Y133" s="373"/>
      <c r="Z133" s="374">
        <v>15.7</v>
      </c>
      <c r="AA133" s="374">
        <v>17.5</v>
      </c>
      <c r="AB133" s="374">
        <v>14</v>
      </c>
      <c r="AC133" s="373"/>
      <c r="AD133" s="374">
        <v>26.4</v>
      </c>
      <c r="AE133" s="374">
        <v>22.7</v>
      </c>
      <c r="AF133" s="374">
        <v>29.9</v>
      </c>
      <c r="AG133" s="373"/>
      <c r="AH133" s="374">
        <v>8.1</v>
      </c>
      <c r="AI133" s="374">
        <v>11.6</v>
      </c>
      <c r="AJ133" s="374">
        <v>4.8</v>
      </c>
    </row>
    <row r="134" spans="1:36" x14ac:dyDescent="0.25">
      <c r="A134" s="376" t="s">
        <v>684</v>
      </c>
      <c r="B134" s="376" t="s">
        <v>651</v>
      </c>
      <c r="C134" s="373">
        <v>315000</v>
      </c>
      <c r="D134" s="373">
        <v>348000</v>
      </c>
      <c r="E134" s="373">
        <v>282000</v>
      </c>
      <c r="F134" s="373"/>
      <c r="G134" s="374">
        <v>19.100000000000001</v>
      </c>
      <c r="H134" s="374">
        <v>19.3</v>
      </c>
      <c r="I134" s="373"/>
      <c r="J134" s="421">
        <v>3.8</v>
      </c>
      <c r="K134" s="421">
        <v>4.05</v>
      </c>
      <c r="L134" s="421">
        <v>3.44</v>
      </c>
      <c r="M134" s="373"/>
      <c r="N134" s="374">
        <v>32.1</v>
      </c>
      <c r="O134" s="374">
        <v>27.3</v>
      </c>
      <c r="P134" s="374">
        <v>37</v>
      </c>
      <c r="Q134" s="373"/>
      <c r="R134" s="374">
        <v>19.2</v>
      </c>
      <c r="S134" s="374">
        <v>19.100000000000001</v>
      </c>
      <c r="T134" s="374">
        <v>19.3</v>
      </c>
      <c r="U134" s="373"/>
      <c r="V134" s="374">
        <v>60.4</v>
      </c>
      <c r="W134" s="374">
        <v>63.6</v>
      </c>
      <c r="X134" s="374">
        <v>57.2</v>
      </c>
      <c r="Y134" s="373"/>
      <c r="Z134" s="374">
        <v>11.1</v>
      </c>
      <c r="AA134" s="374">
        <v>12.8</v>
      </c>
      <c r="AB134" s="374">
        <v>9.4</v>
      </c>
      <c r="AC134" s="373"/>
      <c r="AD134" s="374">
        <v>25.5</v>
      </c>
      <c r="AE134" s="374">
        <v>22.7</v>
      </c>
      <c r="AF134" s="374">
        <v>28.4</v>
      </c>
      <c r="AG134" s="373"/>
      <c r="AH134" s="374">
        <v>7.8</v>
      </c>
      <c r="AI134" s="374">
        <v>11.5</v>
      </c>
      <c r="AJ134" s="374">
        <v>4.0999999999999996</v>
      </c>
    </row>
    <row r="135" spans="1:36" x14ac:dyDescent="0.25">
      <c r="A135" s="376" t="s">
        <v>686</v>
      </c>
      <c r="B135" s="376" t="s">
        <v>685</v>
      </c>
      <c r="C135" s="373">
        <v>316000</v>
      </c>
      <c r="D135" s="373">
        <v>356000</v>
      </c>
      <c r="E135" s="373">
        <v>272000</v>
      </c>
      <c r="F135" s="373"/>
      <c r="G135" s="374">
        <v>23.4</v>
      </c>
      <c r="H135" s="374">
        <v>21.4</v>
      </c>
      <c r="I135" s="373"/>
      <c r="J135" s="421">
        <v>3.71</v>
      </c>
      <c r="K135" s="421">
        <v>3.78</v>
      </c>
      <c r="L135" s="421">
        <v>3.55</v>
      </c>
      <c r="M135" s="373"/>
      <c r="N135" s="374">
        <v>23.1</v>
      </c>
      <c r="O135" s="374">
        <v>17.3</v>
      </c>
      <c r="P135" s="374">
        <v>29.2</v>
      </c>
      <c r="Q135" s="373"/>
      <c r="R135" s="374">
        <v>25.9</v>
      </c>
      <c r="S135" s="374">
        <v>25.5</v>
      </c>
      <c r="T135" s="374">
        <v>26.3</v>
      </c>
      <c r="U135" s="373"/>
      <c r="V135" s="374">
        <v>62.6</v>
      </c>
      <c r="W135" s="374">
        <v>67.599999999999994</v>
      </c>
      <c r="X135" s="374">
        <v>57.2</v>
      </c>
      <c r="Y135" s="373"/>
      <c r="Z135" s="374">
        <v>8.4</v>
      </c>
      <c r="AA135" s="374">
        <v>9.6</v>
      </c>
      <c r="AB135" s="374">
        <v>7.1</v>
      </c>
      <c r="AC135" s="373"/>
      <c r="AD135" s="374">
        <v>24.4</v>
      </c>
      <c r="AE135" s="374">
        <v>21</v>
      </c>
      <c r="AF135" s="374">
        <v>28</v>
      </c>
      <c r="AG135" s="373"/>
      <c r="AH135" s="374">
        <v>9.4</v>
      </c>
      <c r="AI135" s="374">
        <v>13.8</v>
      </c>
      <c r="AJ135" s="374">
        <v>4.7</v>
      </c>
    </row>
    <row r="136" spans="1:36" x14ac:dyDescent="0.25">
      <c r="A136" s="376" t="s">
        <v>687</v>
      </c>
      <c r="B136" s="376" t="s">
        <v>685</v>
      </c>
      <c r="C136" s="373">
        <v>345000</v>
      </c>
      <c r="D136" s="373">
        <v>385000</v>
      </c>
      <c r="E136" s="373">
        <v>305000</v>
      </c>
      <c r="F136" s="373"/>
      <c r="G136" s="374">
        <v>20.8</v>
      </c>
      <c r="H136" s="374">
        <v>17.2</v>
      </c>
      <c r="I136" s="373"/>
      <c r="J136" s="421">
        <v>3.68</v>
      </c>
      <c r="K136" s="421">
        <v>3.94</v>
      </c>
      <c r="L136" s="421">
        <v>3.35</v>
      </c>
      <c r="M136" s="373"/>
      <c r="N136" s="374">
        <v>40.5</v>
      </c>
      <c r="O136" s="374">
        <v>35.5</v>
      </c>
      <c r="P136" s="374">
        <v>45.5</v>
      </c>
      <c r="Q136" s="373"/>
      <c r="R136" s="374">
        <v>22.8</v>
      </c>
      <c r="S136" s="374">
        <v>23.2</v>
      </c>
      <c r="T136" s="374">
        <v>22.5</v>
      </c>
      <c r="U136" s="373"/>
      <c r="V136" s="374">
        <v>63.1</v>
      </c>
      <c r="W136" s="374">
        <v>65.900000000000006</v>
      </c>
      <c r="X136" s="374">
        <v>60.4</v>
      </c>
      <c r="Y136" s="373"/>
      <c r="Z136" s="374">
        <v>12.9</v>
      </c>
      <c r="AA136" s="374">
        <v>14.8</v>
      </c>
      <c r="AB136" s="374">
        <v>11</v>
      </c>
      <c r="AC136" s="373"/>
      <c r="AD136" s="374">
        <v>23.3</v>
      </c>
      <c r="AE136" s="374">
        <v>20.3</v>
      </c>
      <c r="AF136" s="374">
        <v>26.2</v>
      </c>
      <c r="AG136" s="373"/>
      <c r="AH136" s="374">
        <v>6.3</v>
      </c>
      <c r="AI136" s="374">
        <v>9.1999999999999993</v>
      </c>
      <c r="AJ136" s="374">
        <v>3.5</v>
      </c>
    </row>
    <row r="137" spans="1:36" x14ac:dyDescent="0.25">
      <c r="A137" s="376" t="s">
        <v>688</v>
      </c>
      <c r="B137" s="376" t="s">
        <v>685</v>
      </c>
      <c r="C137" s="373">
        <v>334000</v>
      </c>
      <c r="D137" s="373">
        <v>374000</v>
      </c>
      <c r="E137" s="373">
        <v>292000</v>
      </c>
      <c r="F137" s="373"/>
      <c r="G137" s="374">
        <v>22</v>
      </c>
      <c r="H137" s="374">
        <v>20.7</v>
      </c>
      <c r="I137" s="373"/>
      <c r="J137" s="421">
        <v>3.61</v>
      </c>
      <c r="K137" s="421">
        <v>3.61</v>
      </c>
      <c r="L137" s="421">
        <v>3.33</v>
      </c>
      <c r="M137" s="373"/>
      <c r="N137" s="374">
        <v>29.9</v>
      </c>
      <c r="O137" s="374">
        <v>23.2</v>
      </c>
      <c r="P137" s="374">
        <v>36.799999999999997</v>
      </c>
      <c r="Q137" s="373"/>
      <c r="R137" s="374">
        <v>15.9</v>
      </c>
      <c r="S137" s="374">
        <v>16.100000000000001</v>
      </c>
      <c r="T137" s="374">
        <v>15.8</v>
      </c>
      <c r="U137" s="373"/>
      <c r="V137" s="374">
        <v>62.5</v>
      </c>
      <c r="W137" s="374">
        <v>65.5</v>
      </c>
      <c r="X137" s="374">
        <v>59.3</v>
      </c>
      <c r="Y137" s="373"/>
      <c r="Z137" s="374">
        <v>10.7</v>
      </c>
      <c r="AA137" s="374">
        <v>11.8</v>
      </c>
      <c r="AB137" s="374">
        <v>9.5</v>
      </c>
      <c r="AC137" s="373"/>
      <c r="AD137" s="374">
        <v>27.2</v>
      </c>
      <c r="AE137" s="374">
        <v>24.6</v>
      </c>
      <c r="AF137" s="374">
        <v>30</v>
      </c>
      <c r="AG137" s="373"/>
      <c r="AH137" s="374">
        <v>10.5</v>
      </c>
      <c r="AI137" s="374">
        <v>15.2</v>
      </c>
      <c r="AJ137" s="374">
        <v>5.8</v>
      </c>
    </row>
    <row r="138" spans="1:36" x14ac:dyDescent="0.25">
      <c r="A138" s="376" t="s">
        <v>689</v>
      </c>
      <c r="B138" s="376" t="s">
        <v>685</v>
      </c>
      <c r="C138" s="373">
        <v>345000</v>
      </c>
      <c r="D138" s="373">
        <v>392000</v>
      </c>
      <c r="E138" s="373">
        <v>298000</v>
      </c>
      <c r="F138" s="373"/>
      <c r="G138" s="374">
        <v>23.9</v>
      </c>
      <c r="H138" s="374">
        <v>21.2</v>
      </c>
      <c r="I138" s="373"/>
      <c r="J138" s="421">
        <v>3.47</v>
      </c>
      <c r="K138" s="421">
        <v>3.5</v>
      </c>
      <c r="L138" s="421">
        <v>3.19</v>
      </c>
      <c r="M138" s="373"/>
      <c r="N138" s="374">
        <v>31</v>
      </c>
      <c r="O138" s="374">
        <v>25</v>
      </c>
      <c r="P138" s="374">
        <v>36.9</v>
      </c>
      <c r="Q138" s="373"/>
      <c r="R138" s="374">
        <v>16.8</v>
      </c>
      <c r="S138" s="374">
        <v>16.7</v>
      </c>
      <c r="T138" s="374">
        <v>16.899999999999999</v>
      </c>
      <c r="U138" s="373"/>
      <c r="V138" s="374">
        <v>63.1</v>
      </c>
      <c r="W138" s="374">
        <v>66.5</v>
      </c>
      <c r="X138" s="374">
        <v>59.7</v>
      </c>
      <c r="Y138" s="373"/>
      <c r="Z138" s="374">
        <v>11.2</v>
      </c>
      <c r="AA138" s="374">
        <v>12.2</v>
      </c>
      <c r="AB138" s="374">
        <v>10.199999999999999</v>
      </c>
      <c r="AC138" s="373"/>
      <c r="AD138" s="374">
        <v>26.8</v>
      </c>
      <c r="AE138" s="374">
        <v>23.7</v>
      </c>
      <c r="AF138" s="374">
        <v>29.9</v>
      </c>
      <c r="AG138" s="373"/>
      <c r="AH138" s="374">
        <v>9.1</v>
      </c>
      <c r="AI138" s="374">
        <v>13.5</v>
      </c>
      <c r="AJ138" s="374">
        <v>4.8</v>
      </c>
    </row>
    <row r="139" spans="1:36" x14ac:dyDescent="0.25">
      <c r="A139" s="376" t="s">
        <v>690</v>
      </c>
      <c r="B139" s="376" t="s">
        <v>685</v>
      </c>
      <c r="C139" s="373">
        <v>376000</v>
      </c>
      <c r="D139" s="373">
        <v>428000</v>
      </c>
      <c r="E139" s="373">
        <v>324000</v>
      </c>
      <c r="F139" s="373"/>
      <c r="G139" s="374">
        <v>24.4</v>
      </c>
      <c r="H139" s="374">
        <v>21.7</v>
      </c>
      <c r="I139" s="373"/>
      <c r="J139" s="421">
        <v>3.51</v>
      </c>
      <c r="K139" s="421">
        <v>3.6</v>
      </c>
      <c r="L139" s="421">
        <v>3.23</v>
      </c>
      <c r="M139" s="373"/>
      <c r="N139" s="374">
        <v>37.799999999999997</v>
      </c>
      <c r="O139" s="374">
        <v>30.7</v>
      </c>
      <c r="P139" s="374">
        <v>44.7</v>
      </c>
      <c r="Q139" s="373"/>
      <c r="R139" s="374">
        <v>12.9</v>
      </c>
      <c r="S139" s="374">
        <v>12.7</v>
      </c>
      <c r="T139" s="374">
        <v>13</v>
      </c>
      <c r="U139" s="373"/>
      <c r="V139" s="374">
        <v>64.7</v>
      </c>
      <c r="W139" s="374">
        <v>67.8</v>
      </c>
      <c r="X139" s="374">
        <v>61.7</v>
      </c>
      <c r="Y139" s="373"/>
      <c r="Z139" s="374">
        <v>15.5</v>
      </c>
      <c r="AA139" s="374">
        <v>17.2</v>
      </c>
      <c r="AB139" s="374">
        <v>13.8</v>
      </c>
      <c r="AC139" s="373"/>
      <c r="AD139" s="374">
        <v>26.8</v>
      </c>
      <c r="AE139" s="374">
        <v>23.9</v>
      </c>
      <c r="AF139" s="374">
        <v>29.6</v>
      </c>
      <c r="AG139" s="373"/>
      <c r="AH139" s="374">
        <v>8.6999999999999993</v>
      </c>
      <c r="AI139" s="374">
        <v>12.7</v>
      </c>
      <c r="AJ139" s="374">
        <v>4.7</v>
      </c>
    </row>
    <row r="140" spans="1:36" x14ac:dyDescent="0.25">
      <c r="A140" s="376" t="s">
        <v>691</v>
      </c>
      <c r="B140" s="376" t="s">
        <v>685</v>
      </c>
      <c r="C140" s="373">
        <v>463000</v>
      </c>
      <c r="D140" s="373">
        <v>543000</v>
      </c>
      <c r="E140" s="373">
        <v>385000</v>
      </c>
      <c r="F140" s="373"/>
      <c r="G140" s="374">
        <v>29</v>
      </c>
      <c r="H140" s="374">
        <v>22.3</v>
      </c>
      <c r="I140" s="373"/>
      <c r="J140" s="421">
        <v>4.0599999999999996</v>
      </c>
      <c r="K140" s="421">
        <v>4.2300000000000004</v>
      </c>
      <c r="L140" s="421">
        <v>3.67</v>
      </c>
      <c r="M140" s="373"/>
      <c r="N140" s="374">
        <v>46.3</v>
      </c>
      <c r="O140" s="374">
        <v>41</v>
      </c>
      <c r="P140" s="374">
        <v>51.3</v>
      </c>
      <c r="Q140" s="373"/>
      <c r="R140" s="374">
        <v>10.3</v>
      </c>
      <c r="S140" s="374">
        <v>10</v>
      </c>
      <c r="T140" s="374">
        <v>10.7</v>
      </c>
      <c r="U140" s="373"/>
      <c r="V140" s="374">
        <v>68.8</v>
      </c>
      <c r="W140" s="374">
        <v>70.900000000000006</v>
      </c>
      <c r="X140" s="374">
        <v>66.7</v>
      </c>
      <c r="Y140" s="373"/>
      <c r="Z140" s="374">
        <v>24.2</v>
      </c>
      <c r="AA140" s="374">
        <v>26.5</v>
      </c>
      <c r="AB140" s="374">
        <v>21.9</v>
      </c>
      <c r="AC140" s="373"/>
      <c r="AD140" s="374">
        <v>23.3</v>
      </c>
      <c r="AE140" s="374">
        <v>21.2</v>
      </c>
      <c r="AF140" s="374">
        <v>25.2</v>
      </c>
      <c r="AG140" s="373"/>
      <c r="AH140" s="374">
        <v>10</v>
      </c>
      <c r="AI140" s="374">
        <v>14.2</v>
      </c>
      <c r="AJ140" s="374">
        <v>5.9</v>
      </c>
    </row>
    <row r="141" spans="1:36" x14ac:dyDescent="0.25">
      <c r="A141" s="376" t="s">
        <v>693</v>
      </c>
      <c r="B141" s="376" t="s">
        <v>692</v>
      </c>
      <c r="C141" s="373">
        <v>430000</v>
      </c>
      <c r="D141" s="373">
        <v>484000</v>
      </c>
      <c r="E141" s="373">
        <v>377000</v>
      </c>
      <c r="F141" s="373"/>
      <c r="G141" s="374">
        <v>22.2</v>
      </c>
      <c r="H141" s="374">
        <v>19.399999999999999</v>
      </c>
      <c r="I141" s="373"/>
      <c r="J141" s="421">
        <v>4.0199999999999996</v>
      </c>
      <c r="K141" s="421">
        <v>4.1100000000000003</v>
      </c>
      <c r="L141" s="421">
        <v>3.69</v>
      </c>
      <c r="M141" s="373"/>
      <c r="N141" s="374">
        <v>49.6</v>
      </c>
      <c r="O141" s="374">
        <v>44.1</v>
      </c>
      <c r="P141" s="374">
        <v>55.1</v>
      </c>
      <c r="Q141" s="373"/>
      <c r="R141" s="374">
        <v>16</v>
      </c>
      <c r="S141" s="374">
        <v>15.7</v>
      </c>
      <c r="T141" s="374">
        <v>16.2</v>
      </c>
      <c r="U141" s="373"/>
      <c r="V141" s="374">
        <v>70.7</v>
      </c>
      <c r="W141" s="374">
        <v>73</v>
      </c>
      <c r="X141" s="374">
        <v>68.5</v>
      </c>
      <c r="Y141" s="373"/>
      <c r="Z141" s="374">
        <v>26</v>
      </c>
      <c r="AA141" s="374">
        <v>28.3</v>
      </c>
      <c r="AB141" s="374">
        <v>23.6</v>
      </c>
      <c r="AC141" s="373"/>
      <c r="AD141" s="374">
        <v>19.8</v>
      </c>
      <c r="AE141" s="374">
        <v>17.899999999999999</v>
      </c>
      <c r="AF141" s="374">
        <v>21.7</v>
      </c>
      <c r="AG141" s="373"/>
      <c r="AH141" s="374">
        <v>8.1</v>
      </c>
      <c r="AI141" s="374">
        <v>11.9</v>
      </c>
      <c r="AJ141" s="374">
        <v>4.4000000000000004</v>
      </c>
    </row>
    <row r="142" spans="1:36" x14ac:dyDescent="0.25">
      <c r="A142" s="376" t="s">
        <v>694</v>
      </c>
      <c r="B142" s="376" t="s">
        <v>692</v>
      </c>
      <c r="C142" s="373">
        <v>409000</v>
      </c>
      <c r="D142" s="373">
        <v>460000</v>
      </c>
      <c r="E142" s="373">
        <v>358000</v>
      </c>
      <c r="F142" s="373"/>
      <c r="G142" s="374">
        <v>22.1</v>
      </c>
      <c r="H142" s="374">
        <v>18.899999999999999</v>
      </c>
      <c r="I142" s="373"/>
      <c r="J142" s="421">
        <v>4.13</v>
      </c>
      <c r="K142" s="421">
        <v>4.32</v>
      </c>
      <c r="L142" s="421">
        <v>3.81</v>
      </c>
      <c r="M142" s="373"/>
      <c r="N142" s="374">
        <v>50.1</v>
      </c>
      <c r="O142" s="374">
        <v>45.6</v>
      </c>
      <c r="P142" s="374">
        <v>54.6</v>
      </c>
      <c r="Q142" s="373"/>
      <c r="R142" s="374">
        <v>25.9</v>
      </c>
      <c r="S142" s="374">
        <v>26.5</v>
      </c>
      <c r="T142" s="374">
        <v>25.3</v>
      </c>
      <c r="U142" s="373"/>
      <c r="V142" s="374">
        <v>68.8</v>
      </c>
      <c r="W142" s="374">
        <v>71.400000000000006</v>
      </c>
      <c r="X142" s="374">
        <v>66.2</v>
      </c>
      <c r="Y142" s="373"/>
      <c r="Z142" s="374">
        <v>23.8</v>
      </c>
      <c r="AA142" s="374">
        <v>27.3</v>
      </c>
      <c r="AB142" s="374">
        <v>20.3</v>
      </c>
      <c r="AC142" s="373"/>
      <c r="AD142" s="374">
        <v>19.8</v>
      </c>
      <c r="AE142" s="374">
        <v>17.7</v>
      </c>
      <c r="AF142" s="374">
        <v>22</v>
      </c>
      <c r="AG142" s="373"/>
      <c r="AH142" s="374">
        <v>6.1</v>
      </c>
      <c r="AI142" s="374">
        <v>8.8000000000000007</v>
      </c>
      <c r="AJ142" s="374">
        <v>3.3</v>
      </c>
    </row>
    <row r="143" spans="1:36" x14ac:dyDescent="0.25">
      <c r="A143" s="376" t="s">
        <v>695</v>
      </c>
      <c r="B143" s="376" t="s">
        <v>692</v>
      </c>
      <c r="C143" s="373">
        <v>404000</v>
      </c>
      <c r="D143" s="373">
        <v>461000</v>
      </c>
      <c r="E143" s="373">
        <v>348000</v>
      </c>
      <c r="F143" s="373"/>
      <c r="G143" s="374">
        <v>24.5</v>
      </c>
      <c r="H143" s="374">
        <v>27</v>
      </c>
      <c r="I143" s="373"/>
      <c r="J143" s="421">
        <v>3.75</v>
      </c>
      <c r="K143" s="421">
        <v>3.65</v>
      </c>
      <c r="L143" s="421">
        <v>3.53</v>
      </c>
      <c r="M143" s="373"/>
      <c r="N143" s="374">
        <v>38.9</v>
      </c>
      <c r="O143" s="374">
        <v>32.6</v>
      </c>
      <c r="P143" s="374">
        <v>45.1</v>
      </c>
      <c r="Q143" s="373"/>
      <c r="R143" s="374">
        <v>6.8</v>
      </c>
      <c r="S143" s="374">
        <v>6.5</v>
      </c>
      <c r="T143" s="374">
        <v>7.2</v>
      </c>
      <c r="U143" s="373"/>
      <c r="V143" s="374">
        <v>63</v>
      </c>
      <c r="W143" s="374">
        <v>65.5</v>
      </c>
      <c r="X143" s="374">
        <v>60.5</v>
      </c>
      <c r="Y143" s="373"/>
      <c r="Z143" s="374">
        <v>16</v>
      </c>
      <c r="AA143" s="374">
        <v>17.100000000000001</v>
      </c>
      <c r="AB143" s="374">
        <v>14.9</v>
      </c>
      <c r="AC143" s="373"/>
      <c r="AD143" s="374">
        <v>30.1</v>
      </c>
      <c r="AE143" s="374">
        <v>27.4</v>
      </c>
      <c r="AF143" s="374">
        <v>32.700000000000003</v>
      </c>
      <c r="AG143" s="373"/>
      <c r="AH143" s="374">
        <v>8.6999999999999993</v>
      </c>
      <c r="AI143" s="374">
        <v>12.8</v>
      </c>
      <c r="AJ143" s="374">
        <v>4.7</v>
      </c>
    </row>
    <row r="144" spans="1:36" x14ac:dyDescent="0.25">
      <c r="A144" s="376" t="s">
        <v>696</v>
      </c>
      <c r="B144" s="376" t="s">
        <v>692</v>
      </c>
      <c r="C144" s="373">
        <v>401000</v>
      </c>
      <c r="D144" s="373">
        <v>455000</v>
      </c>
      <c r="E144" s="373">
        <v>346000</v>
      </c>
      <c r="F144" s="373"/>
      <c r="G144" s="374">
        <v>24</v>
      </c>
      <c r="H144" s="374">
        <v>23.9</v>
      </c>
      <c r="I144" s="373"/>
      <c r="J144" s="421">
        <v>3.73</v>
      </c>
      <c r="K144" s="421">
        <v>3.75</v>
      </c>
      <c r="L144" s="421">
        <v>3.44</v>
      </c>
      <c r="M144" s="373"/>
      <c r="N144" s="374">
        <v>39.200000000000003</v>
      </c>
      <c r="O144" s="374">
        <v>32.799999999999997</v>
      </c>
      <c r="P144" s="374">
        <v>45.6</v>
      </c>
      <c r="Q144" s="373"/>
      <c r="R144" s="374">
        <v>13.2</v>
      </c>
      <c r="S144" s="374">
        <v>13</v>
      </c>
      <c r="T144" s="374">
        <v>13.5</v>
      </c>
      <c r="U144" s="373"/>
      <c r="V144" s="374">
        <v>67.7</v>
      </c>
      <c r="W144" s="374">
        <v>71.3</v>
      </c>
      <c r="X144" s="374">
        <v>64.2</v>
      </c>
      <c r="Y144" s="373"/>
      <c r="Z144" s="374">
        <v>20.399999999999999</v>
      </c>
      <c r="AA144" s="374">
        <v>22.7</v>
      </c>
      <c r="AB144" s="374">
        <v>18.100000000000001</v>
      </c>
      <c r="AC144" s="373"/>
      <c r="AD144" s="374">
        <v>23.4</v>
      </c>
      <c r="AE144" s="374">
        <v>20.3</v>
      </c>
      <c r="AF144" s="374">
        <v>26.4</v>
      </c>
      <c r="AG144" s="373"/>
      <c r="AH144" s="374">
        <v>7.7</v>
      </c>
      <c r="AI144" s="374">
        <v>11.1</v>
      </c>
      <c r="AJ144" s="374">
        <v>4.3</v>
      </c>
    </row>
    <row r="145" spans="1:36" x14ac:dyDescent="0.25">
      <c r="A145" s="376" t="s">
        <v>697</v>
      </c>
      <c r="B145" s="376" t="s">
        <v>692</v>
      </c>
      <c r="C145" s="373">
        <v>439000</v>
      </c>
      <c r="D145" s="373">
        <v>540000</v>
      </c>
      <c r="E145" s="373">
        <v>336000</v>
      </c>
      <c r="F145" s="373"/>
      <c r="G145" s="374">
        <v>37.9</v>
      </c>
      <c r="H145" s="374">
        <v>25.5</v>
      </c>
      <c r="I145" s="373"/>
      <c r="J145" s="421">
        <v>3.66</v>
      </c>
      <c r="K145" s="421">
        <v>3.62</v>
      </c>
      <c r="L145" s="421">
        <v>3.38</v>
      </c>
      <c r="M145" s="373"/>
      <c r="N145" s="374">
        <v>37.700000000000003</v>
      </c>
      <c r="O145" s="374">
        <v>31.1</v>
      </c>
      <c r="P145" s="374">
        <v>44.3</v>
      </c>
      <c r="Q145" s="373"/>
      <c r="R145" s="374">
        <v>9.5</v>
      </c>
      <c r="S145" s="374">
        <v>9.3000000000000007</v>
      </c>
      <c r="T145" s="374">
        <v>9.6999999999999993</v>
      </c>
      <c r="U145" s="373"/>
      <c r="V145" s="374">
        <v>61.5</v>
      </c>
      <c r="W145" s="374">
        <v>64</v>
      </c>
      <c r="X145" s="374">
        <v>59</v>
      </c>
      <c r="Y145" s="373"/>
      <c r="Z145" s="374">
        <v>14.7</v>
      </c>
      <c r="AA145" s="374">
        <v>16.3</v>
      </c>
      <c r="AB145" s="374">
        <v>13</v>
      </c>
      <c r="AC145" s="373"/>
      <c r="AD145" s="374">
        <v>31.2</v>
      </c>
      <c r="AE145" s="374">
        <v>29.1</v>
      </c>
      <c r="AF145" s="374">
        <v>33.299999999999997</v>
      </c>
      <c r="AG145" s="373"/>
      <c r="AH145" s="374">
        <v>9.8000000000000007</v>
      </c>
      <c r="AI145" s="374">
        <v>14.1</v>
      </c>
      <c r="AJ145" s="374">
        <v>5.3</v>
      </c>
    </row>
    <row r="146" spans="1:36" x14ac:dyDescent="0.25">
      <c r="A146" s="376" t="s">
        <v>698</v>
      </c>
      <c r="B146" s="376" t="s">
        <v>692</v>
      </c>
      <c r="C146" s="373">
        <v>354000</v>
      </c>
      <c r="D146" s="373">
        <v>395000</v>
      </c>
      <c r="E146" s="373">
        <v>312000</v>
      </c>
      <c r="F146" s="373"/>
      <c r="G146" s="374">
        <v>20.8</v>
      </c>
      <c r="H146" s="374">
        <v>22.7</v>
      </c>
      <c r="I146" s="373"/>
      <c r="J146" s="421">
        <v>3.55</v>
      </c>
      <c r="K146" s="421">
        <v>3.53</v>
      </c>
      <c r="L146" s="421">
        <v>3.29</v>
      </c>
      <c r="M146" s="373"/>
      <c r="N146" s="374">
        <v>32.5</v>
      </c>
      <c r="O146" s="374">
        <v>24.6</v>
      </c>
      <c r="P146" s="374">
        <v>40.700000000000003</v>
      </c>
      <c r="Q146" s="373"/>
      <c r="R146" s="374">
        <v>9.3000000000000007</v>
      </c>
      <c r="S146" s="374">
        <v>9</v>
      </c>
      <c r="T146" s="374">
        <v>9.6999999999999993</v>
      </c>
      <c r="U146" s="373"/>
      <c r="V146" s="374">
        <v>59.6</v>
      </c>
      <c r="W146" s="374">
        <v>62.9</v>
      </c>
      <c r="X146" s="374">
        <v>56.1</v>
      </c>
      <c r="Y146" s="373"/>
      <c r="Z146" s="374">
        <v>11.1</v>
      </c>
      <c r="AA146" s="374">
        <v>11.9</v>
      </c>
      <c r="AB146" s="374">
        <v>10.3</v>
      </c>
      <c r="AC146" s="373"/>
      <c r="AD146" s="374">
        <v>32</v>
      </c>
      <c r="AE146" s="374">
        <v>29.6</v>
      </c>
      <c r="AF146" s="374">
        <v>34.5</v>
      </c>
      <c r="AG146" s="373"/>
      <c r="AH146" s="374">
        <v>12.1</v>
      </c>
      <c r="AI146" s="374">
        <v>17.3</v>
      </c>
      <c r="AJ146" s="374">
        <v>6.7</v>
      </c>
    </row>
    <row r="147" spans="1:36" x14ac:dyDescent="0.25">
      <c r="A147" s="376" t="s">
        <v>699</v>
      </c>
      <c r="B147" s="376" t="s">
        <v>692</v>
      </c>
      <c r="C147" s="373">
        <v>386000</v>
      </c>
      <c r="D147" s="373">
        <v>437000</v>
      </c>
      <c r="E147" s="373">
        <v>333000</v>
      </c>
      <c r="F147" s="373"/>
      <c r="G147" s="374">
        <v>23.7</v>
      </c>
      <c r="H147" s="374">
        <v>20.100000000000001</v>
      </c>
      <c r="I147" s="373"/>
      <c r="J147" s="421">
        <v>3.56</v>
      </c>
      <c r="K147" s="421">
        <v>3.75</v>
      </c>
      <c r="L147" s="421">
        <v>3.16</v>
      </c>
      <c r="M147" s="373"/>
      <c r="N147" s="374">
        <v>31.8</v>
      </c>
      <c r="O147" s="374">
        <v>25.8</v>
      </c>
      <c r="P147" s="374">
        <v>38.1</v>
      </c>
      <c r="Q147" s="373"/>
      <c r="R147" s="374">
        <v>10.7</v>
      </c>
      <c r="S147" s="374">
        <v>10.6</v>
      </c>
      <c r="T147" s="374">
        <v>10.8</v>
      </c>
      <c r="U147" s="373"/>
      <c r="V147" s="374">
        <v>56.4</v>
      </c>
      <c r="W147" s="374">
        <v>59.2</v>
      </c>
      <c r="X147" s="374">
        <v>53.3</v>
      </c>
      <c r="Y147" s="373"/>
      <c r="Z147" s="374">
        <v>9.4</v>
      </c>
      <c r="AA147" s="374">
        <v>9.3000000000000007</v>
      </c>
      <c r="AB147" s="374">
        <v>9.5</v>
      </c>
      <c r="AC147" s="373"/>
      <c r="AD147" s="374">
        <v>36</v>
      </c>
      <c r="AE147" s="374">
        <v>32.6</v>
      </c>
      <c r="AF147" s="374">
        <v>39.5</v>
      </c>
      <c r="AG147" s="373"/>
      <c r="AH147" s="374">
        <v>10.8</v>
      </c>
      <c r="AI147" s="374">
        <v>15.4</v>
      </c>
      <c r="AJ147" s="374">
        <v>6</v>
      </c>
    </row>
    <row r="148" spans="1:36" x14ac:dyDescent="0.25">
      <c r="A148" s="376" t="s">
        <v>700</v>
      </c>
      <c r="B148" s="376" t="s">
        <v>692</v>
      </c>
      <c r="C148" s="373">
        <v>311000</v>
      </c>
      <c r="D148" s="373">
        <v>348000</v>
      </c>
      <c r="E148" s="373">
        <v>273000</v>
      </c>
      <c r="F148" s="373"/>
      <c r="G148" s="374">
        <v>21.4</v>
      </c>
      <c r="H148" s="374">
        <v>21.2</v>
      </c>
      <c r="I148" s="373"/>
      <c r="J148" s="421">
        <v>3.34</v>
      </c>
      <c r="K148" s="421">
        <v>3.48</v>
      </c>
      <c r="L148" s="421">
        <v>3.02</v>
      </c>
      <c r="M148" s="373"/>
      <c r="N148" s="374">
        <v>24.1</v>
      </c>
      <c r="O148" s="374">
        <v>16.600000000000001</v>
      </c>
      <c r="P148" s="374">
        <v>32</v>
      </c>
      <c r="Q148" s="373"/>
      <c r="R148" s="374">
        <v>12.5</v>
      </c>
      <c r="S148" s="374">
        <v>11.7</v>
      </c>
      <c r="T148" s="374">
        <v>13.4</v>
      </c>
      <c r="U148" s="373"/>
      <c r="V148" s="374">
        <v>63.1</v>
      </c>
      <c r="W148" s="374">
        <v>67</v>
      </c>
      <c r="X148" s="374">
        <v>58.9</v>
      </c>
      <c r="Y148" s="373"/>
      <c r="Z148" s="374">
        <v>8.4</v>
      </c>
      <c r="AA148" s="374">
        <v>9</v>
      </c>
      <c r="AB148" s="374">
        <v>7.8</v>
      </c>
      <c r="AC148" s="373"/>
      <c r="AD148" s="374">
        <v>26.6</v>
      </c>
      <c r="AE148" s="374">
        <v>23.1</v>
      </c>
      <c r="AF148" s="374">
        <v>30.2</v>
      </c>
      <c r="AG148" s="373"/>
      <c r="AH148" s="374">
        <v>9.6</v>
      </c>
      <c r="AI148" s="374">
        <v>14.3</v>
      </c>
      <c r="AJ148" s="374">
        <v>4.5999999999999996</v>
      </c>
    </row>
    <row r="149" spans="1:36" x14ac:dyDescent="0.25">
      <c r="A149" s="376" t="s">
        <v>701</v>
      </c>
      <c r="B149" s="376" t="s">
        <v>692</v>
      </c>
      <c r="C149" s="373">
        <v>362000</v>
      </c>
      <c r="D149" s="373">
        <v>412000</v>
      </c>
      <c r="E149" s="373">
        <v>310000</v>
      </c>
      <c r="F149" s="373"/>
      <c r="G149" s="374">
        <v>25</v>
      </c>
      <c r="H149" s="374">
        <v>19</v>
      </c>
      <c r="I149" s="373"/>
      <c r="J149" s="421">
        <v>3.68</v>
      </c>
      <c r="K149" s="421">
        <v>3.88</v>
      </c>
      <c r="L149" s="421">
        <v>3.32</v>
      </c>
      <c r="M149" s="373"/>
      <c r="N149" s="374">
        <v>31.1</v>
      </c>
      <c r="O149" s="374">
        <v>24</v>
      </c>
      <c r="P149" s="374">
        <v>38.5</v>
      </c>
      <c r="Q149" s="373"/>
      <c r="R149" s="374">
        <v>12.8</v>
      </c>
      <c r="S149" s="374">
        <v>11.8</v>
      </c>
      <c r="T149" s="374">
        <v>13.8</v>
      </c>
      <c r="U149" s="373"/>
      <c r="V149" s="374">
        <v>62</v>
      </c>
      <c r="W149" s="374">
        <v>66.3</v>
      </c>
      <c r="X149" s="374">
        <v>57.5</v>
      </c>
      <c r="Y149" s="373"/>
      <c r="Z149" s="374">
        <v>8.1</v>
      </c>
      <c r="AA149" s="374">
        <v>8.3000000000000007</v>
      </c>
      <c r="AB149" s="374">
        <v>7.9</v>
      </c>
      <c r="AC149" s="373"/>
      <c r="AD149" s="374">
        <v>29.4</v>
      </c>
      <c r="AE149" s="374">
        <v>25.5</v>
      </c>
      <c r="AF149" s="374">
        <v>33.4</v>
      </c>
      <c r="AG149" s="373"/>
      <c r="AH149" s="374">
        <v>14.6</v>
      </c>
      <c r="AI149" s="374">
        <v>22.1</v>
      </c>
      <c r="AJ149" s="374">
        <v>6.8</v>
      </c>
    </row>
    <row r="150" spans="1:36" x14ac:dyDescent="0.25">
      <c r="A150" s="376" t="s">
        <v>702</v>
      </c>
      <c r="B150" s="376" t="s">
        <v>692</v>
      </c>
      <c r="C150" s="373">
        <v>313000</v>
      </c>
      <c r="D150" s="373">
        <v>337000</v>
      </c>
      <c r="E150" s="373">
        <v>288000</v>
      </c>
      <c r="F150" s="373"/>
      <c r="G150" s="374">
        <v>14.4</v>
      </c>
      <c r="H150" s="374">
        <v>15.2</v>
      </c>
      <c r="I150" s="373"/>
      <c r="J150" s="421">
        <v>3.24</v>
      </c>
      <c r="K150" s="421">
        <v>3.52</v>
      </c>
      <c r="L150" s="421">
        <v>2.97</v>
      </c>
      <c r="M150" s="373"/>
      <c r="N150" s="374">
        <v>23.7</v>
      </c>
      <c r="O150" s="374">
        <v>15.9</v>
      </c>
      <c r="P150" s="374">
        <v>32</v>
      </c>
      <c r="Q150" s="373"/>
      <c r="R150" s="374">
        <v>14.8</v>
      </c>
      <c r="S150" s="374">
        <v>13.9</v>
      </c>
      <c r="T150" s="374">
        <v>15.8</v>
      </c>
      <c r="U150" s="373"/>
      <c r="V150" s="374">
        <v>62.4</v>
      </c>
      <c r="W150" s="374">
        <v>67.7</v>
      </c>
      <c r="X150" s="374">
        <v>56.8</v>
      </c>
      <c r="Y150" s="373"/>
      <c r="Z150" s="374">
        <v>9.6999999999999993</v>
      </c>
      <c r="AA150" s="374">
        <v>11.4</v>
      </c>
      <c r="AB150" s="374">
        <v>8</v>
      </c>
      <c r="AC150" s="373"/>
      <c r="AD150" s="374">
        <v>27.4</v>
      </c>
      <c r="AE150" s="374">
        <v>22.2</v>
      </c>
      <c r="AF150" s="374">
        <v>32.799999999999997</v>
      </c>
      <c r="AG150" s="373"/>
      <c r="AH150" s="374">
        <v>12.8</v>
      </c>
      <c r="AI150" s="374">
        <v>19.399999999999999</v>
      </c>
      <c r="AJ150" s="374">
        <v>5.9</v>
      </c>
    </row>
    <row r="151" spans="1:36" x14ac:dyDescent="0.25">
      <c r="A151" s="376" t="s">
        <v>703</v>
      </c>
      <c r="B151" s="376" t="s">
        <v>692</v>
      </c>
      <c r="C151" s="373">
        <v>303000</v>
      </c>
      <c r="D151" s="373">
        <v>325000</v>
      </c>
      <c r="E151" s="373">
        <v>279000</v>
      </c>
      <c r="F151" s="373"/>
      <c r="G151" s="374">
        <v>14.3</v>
      </c>
      <c r="H151" s="374">
        <v>17.7</v>
      </c>
      <c r="I151" s="373"/>
      <c r="J151" s="421">
        <v>3.27</v>
      </c>
      <c r="K151" s="421">
        <v>3.45</v>
      </c>
      <c r="L151" s="421">
        <v>3.04</v>
      </c>
      <c r="M151" s="373"/>
      <c r="N151" s="374">
        <v>22.4</v>
      </c>
      <c r="O151" s="374">
        <v>15.4</v>
      </c>
      <c r="P151" s="374">
        <v>30.2</v>
      </c>
      <c r="Q151" s="373"/>
      <c r="R151" s="374">
        <v>11.3</v>
      </c>
      <c r="S151" s="374">
        <v>10.8</v>
      </c>
      <c r="T151" s="374">
        <v>11.9</v>
      </c>
      <c r="U151" s="373"/>
      <c r="V151" s="374">
        <v>61.1</v>
      </c>
      <c r="W151" s="374">
        <v>64.2</v>
      </c>
      <c r="X151" s="374">
        <v>57.7</v>
      </c>
      <c r="Y151" s="373"/>
      <c r="Z151" s="374">
        <v>6.4</v>
      </c>
      <c r="AA151" s="374">
        <v>7.2</v>
      </c>
      <c r="AB151" s="374">
        <v>5.5</v>
      </c>
      <c r="AC151" s="373"/>
      <c r="AD151" s="374">
        <v>27.2</v>
      </c>
      <c r="AE151" s="374">
        <v>24.6</v>
      </c>
      <c r="AF151" s="374">
        <v>30.1</v>
      </c>
      <c r="AG151" s="373"/>
      <c r="AH151" s="374">
        <v>11.6</v>
      </c>
      <c r="AI151" s="374">
        <v>17</v>
      </c>
      <c r="AJ151" s="374">
        <v>5.8</v>
      </c>
    </row>
    <row r="152" spans="1:36" x14ac:dyDescent="0.25">
      <c r="A152" s="376" t="s">
        <v>704</v>
      </c>
      <c r="B152" s="376" t="s">
        <v>692</v>
      </c>
      <c r="C152" s="373">
        <v>361000</v>
      </c>
      <c r="D152" s="373">
        <v>402000</v>
      </c>
      <c r="E152" s="373">
        <v>318000</v>
      </c>
      <c r="F152" s="373"/>
      <c r="G152" s="374">
        <v>20.9</v>
      </c>
      <c r="H152" s="374">
        <v>20.2</v>
      </c>
      <c r="I152" s="373"/>
      <c r="J152" s="421">
        <v>3.52</v>
      </c>
      <c r="K152" s="421">
        <v>3.54</v>
      </c>
      <c r="L152" s="421">
        <v>3.24</v>
      </c>
      <c r="M152" s="373"/>
      <c r="N152" s="374">
        <v>36</v>
      </c>
      <c r="O152" s="374">
        <v>29.5</v>
      </c>
      <c r="P152" s="374">
        <v>42.8</v>
      </c>
      <c r="Q152" s="373"/>
      <c r="R152" s="374">
        <v>22.6</v>
      </c>
      <c r="S152" s="374">
        <v>22.2</v>
      </c>
      <c r="T152" s="374">
        <v>23</v>
      </c>
      <c r="U152" s="373"/>
      <c r="V152" s="374">
        <v>69.2</v>
      </c>
      <c r="W152" s="374">
        <v>72.099999999999994</v>
      </c>
      <c r="X152" s="374">
        <v>66.2</v>
      </c>
      <c r="Y152" s="373"/>
      <c r="Z152" s="374">
        <v>18.7</v>
      </c>
      <c r="AA152" s="374">
        <v>21.5</v>
      </c>
      <c r="AB152" s="374">
        <v>15.9</v>
      </c>
      <c r="AC152" s="373"/>
      <c r="AD152" s="374">
        <v>20.399999999999999</v>
      </c>
      <c r="AE152" s="374">
        <v>18.100000000000001</v>
      </c>
      <c r="AF152" s="374">
        <v>22.9</v>
      </c>
      <c r="AG152" s="373"/>
      <c r="AH152" s="374">
        <v>6.4</v>
      </c>
      <c r="AI152" s="374">
        <v>9.5</v>
      </c>
      <c r="AJ152" s="374">
        <v>3.1</v>
      </c>
    </row>
    <row r="153" spans="1:36" x14ac:dyDescent="0.25">
      <c r="A153" s="376" t="s">
        <v>705</v>
      </c>
      <c r="B153" s="376" t="s">
        <v>692</v>
      </c>
      <c r="C153" s="373">
        <v>422000</v>
      </c>
      <c r="D153" s="373">
        <v>481000</v>
      </c>
      <c r="E153" s="373">
        <v>365000</v>
      </c>
      <c r="F153" s="373"/>
      <c r="G153" s="374">
        <v>24.1</v>
      </c>
      <c r="H153" s="374">
        <v>20.8</v>
      </c>
      <c r="I153" s="373"/>
      <c r="J153" s="421">
        <v>3.74</v>
      </c>
      <c r="K153" s="421">
        <v>3.85</v>
      </c>
      <c r="L153" s="421">
        <v>3.42</v>
      </c>
      <c r="M153" s="373"/>
      <c r="N153" s="374">
        <v>47.5</v>
      </c>
      <c r="O153" s="374">
        <v>41.1</v>
      </c>
      <c r="P153" s="374">
        <v>53.7</v>
      </c>
      <c r="Q153" s="373"/>
      <c r="R153" s="374">
        <v>13.5</v>
      </c>
      <c r="S153" s="374">
        <v>13.6</v>
      </c>
      <c r="T153" s="374">
        <v>13.5</v>
      </c>
      <c r="U153" s="373"/>
      <c r="V153" s="374">
        <v>70.400000000000006</v>
      </c>
      <c r="W153" s="374">
        <v>72.5</v>
      </c>
      <c r="X153" s="374">
        <v>68.2</v>
      </c>
      <c r="Y153" s="373"/>
      <c r="Z153" s="374">
        <v>23.7</v>
      </c>
      <c r="AA153" s="374">
        <v>27.2</v>
      </c>
      <c r="AB153" s="374">
        <v>20.3</v>
      </c>
      <c r="AC153" s="373"/>
      <c r="AD153" s="374">
        <v>21.4</v>
      </c>
      <c r="AE153" s="374">
        <v>19.100000000000001</v>
      </c>
      <c r="AF153" s="374">
        <v>23.6</v>
      </c>
      <c r="AG153" s="373"/>
      <c r="AH153" s="374">
        <v>8.3000000000000007</v>
      </c>
      <c r="AI153" s="374">
        <v>12</v>
      </c>
      <c r="AJ153" s="374">
        <v>4.5999999999999996</v>
      </c>
    </row>
    <row r="154" spans="1:36" x14ac:dyDescent="0.25">
      <c r="A154" s="376" t="s">
        <v>706</v>
      </c>
      <c r="B154" s="376" t="s">
        <v>692</v>
      </c>
      <c r="C154" s="373">
        <v>338000</v>
      </c>
      <c r="D154" s="373">
        <v>381000</v>
      </c>
      <c r="E154" s="373">
        <v>294000</v>
      </c>
      <c r="F154" s="373"/>
      <c r="G154" s="374">
        <v>22.7</v>
      </c>
      <c r="H154" s="374">
        <v>19.7</v>
      </c>
      <c r="I154" s="373"/>
      <c r="J154" s="421">
        <v>3.36</v>
      </c>
      <c r="K154" s="421">
        <v>3.22</v>
      </c>
      <c r="L154" s="421">
        <v>3.21</v>
      </c>
      <c r="M154" s="373"/>
      <c r="N154" s="374">
        <v>29.1</v>
      </c>
      <c r="O154" s="374">
        <v>21.1</v>
      </c>
      <c r="P154" s="374">
        <v>37.4</v>
      </c>
      <c r="Q154" s="373"/>
      <c r="R154" s="374">
        <v>15.9</v>
      </c>
      <c r="S154" s="374">
        <v>16.100000000000001</v>
      </c>
      <c r="T154" s="374">
        <v>15.8</v>
      </c>
      <c r="U154" s="373"/>
      <c r="V154" s="374">
        <v>68.900000000000006</v>
      </c>
      <c r="W154" s="374">
        <v>73.099999999999994</v>
      </c>
      <c r="X154" s="374">
        <v>64.5</v>
      </c>
      <c r="Y154" s="373"/>
      <c r="Z154" s="374">
        <v>12.7</v>
      </c>
      <c r="AA154" s="374">
        <v>14.8</v>
      </c>
      <c r="AB154" s="374">
        <v>10.5</v>
      </c>
      <c r="AC154" s="373"/>
      <c r="AD154" s="374">
        <v>21.5</v>
      </c>
      <c r="AE154" s="374">
        <v>18.8</v>
      </c>
      <c r="AF154" s="374">
        <v>24.3</v>
      </c>
      <c r="AG154" s="373"/>
      <c r="AH154" s="374">
        <v>10.3</v>
      </c>
      <c r="AI154" s="374">
        <v>15.3</v>
      </c>
      <c r="AJ154" s="374">
        <v>5.2</v>
      </c>
    </row>
    <row r="155" spans="1:36" x14ac:dyDescent="0.25">
      <c r="A155" s="376" t="s">
        <v>707</v>
      </c>
      <c r="B155" s="376" t="s">
        <v>692</v>
      </c>
      <c r="C155" s="373">
        <v>377000</v>
      </c>
      <c r="D155" s="373">
        <v>430000</v>
      </c>
      <c r="E155" s="373">
        <v>322000</v>
      </c>
      <c r="F155" s="373"/>
      <c r="G155" s="374">
        <v>25.1</v>
      </c>
      <c r="H155" s="374">
        <v>19.2</v>
      </c>
      <c r="I155" s="373"/>
      <c r="J155" s="421">
        <v>3.47</v>
      </c>
      <c r="K155" s="421">
        <v>3.45</v>
      </c>
      <c r="L155" s="421">
        <v>3.25</v>
      </c>
      <c r="M155" s="373"/>
      <c r="N155" s="374">
        <v>34.200000000000003</v>
      </c>
      <c r="O155" s="374">
        <v>26.6</v>
      </c>
      <c r="P155" s="374">
        <v>42.1</v>
      </c>
      <c r="Q155" s="373"/>
      <c r="R155" s="374">
        <v>12.5</v>
      </c>
      <c r="S155" s="374">
        <v>12.4</v>
      </c>
      <c r="T155" s="374">
        <v>12.5</v>
      </c>
      <c r="U155" s="373"/>
      <c r="V155" s="374">
        <v>68.5</v>
      </c>
      <c r="W155" s="374">
        <v>71.400000000000006</v>
      </c>
      <c r="X155" s="374">
        <v>65.5</v>
      </c>
      <c r="Y155" s="373"/>
      <c r="Z155" s="374">
        <v>18.100000000000001</v>
      </c>
      <c r="AA155" s="374">
        <v>20</v>
      </c>
      <c r="AB155" s="374">
        <v>16.2</v>
      </c>
      <c r="AC155" s="373"/>
      <c r="AD155" s="374">
        <v>23.4</v>
      </c>
      <c r="AE155" s="374">
        <v>21.1</v>
      </c>
      <c r="AF155" s="374">
        <v>25.9</v>
      </c>
      <c r="AG155" s="373"/>
      <c r="AH155" s="374">
        <v>9</v>
      </c>
      <c r="AI155" s="374">
        <v>12.7</v>
      </c>
      <c r="AJ155" s="374">
        <v>5.0999999999999996</v>
      </c>
    </row>
    <row r="156" spans="1:36" x14ac:dyDescent="0.25">
      <c r="A156" s="376" t="s">
        <v>708</v>
      </c>
      <c r="B156" s="376" t="s">
        <v>692</v>
      </c>
      <c r="C156" s="373">
        <v>323000</v>
      </c>
      <c r="D156" s="373">
        <v>359000</v>
      </c>
      <c r="E156" s="373">
        <v>287000</v>
      </c>
      <c r="F156" s="373"/>
      <c r="G156" s="374">
        <v>20</v>
      </c>
      <c r="H156" s="374">
        <v>20.6</v>
      </c>
      <c r="I156" s="373"/>
      <c r="J156" s="421">
        <v>3.35</v>
      </c>
      <c r="K156" s="421">
        <v>3.51</v>
      </c>
      <c r="L156" s="421">
        <v>3.07</v>
      </c>
      <c r="M156" s="373"/>
      <c r="N156" s="374">
        <v>27.3</v>
      </c>
      <c r="O156" s="374">
        <v>20.100000000000001</v>
      </c>
      <c r="P156" s="374">
        <v>34.6</v>
      </c>
      <c r="Q156" s="373"/>
      <c r="R156" s="374">
        <v>8.1999999999999993</v>
      </c>
      <c r="S156" s="374">
        <v>7.9</v>
      </c>
      <c r="T156" s="374">
        <v>8.5</v>
      </c>
      <c r="U156" s="373"/>
      <c r="V156" s="374">
        <v>63.4</v>
      </c>
      <c r="W156" s="374">
        <v>68</v>
      </c>
      <c r="X156" s="374">
        <v>58.6</v>
      </c>
      <c r="Y156" s="373"/>
      <c r="Z156" s="374">
        <v>9.8000000000000007</v>
      </c>
      <c r="AA156" s="374">
        <v>11.6</v>
      </c>
      <c r="AB156" s="374">
        <v>8</v>
      </c>
      <c r="AC156" s="373"/>
      <c r="AD156" s="374">
        <v>27.3</v>
      </c>
      <c r="AE156" s="374">
        <v>22.9</v>
      </c>
      <c r="AF156" s="374">
        <v>31.8</v>
      </c>
      <c r="AG156" s="373"/>
      <c r="AH156" s="374">
        <v>10.8</v>
      </c>
      <c r="AI156" s="374">
        <v>15.8</v>
      </c>
      <c r="AJ156" s="374">
        <v>5.7</v>
      </c>
    </row>
    <row r="157" spans="1:36" x14ac:dyDescent="0.25">
      <c r="A157" s="376" t="s">
        <v>709</v>
      </c>
      <c r="B157" s="376" t="s">
        <v>692</v>
      </c>
      <c r="C157" s="373">
        <v>311000</v>
      </c>
      <c r="D157" s="373">
        <v>336000</v>
      </c>
      <c r="E157" s="373">
        <v>285000</v>
      </c>
      <c r="F157" s="373"/>
      <c r="G157" s="374">
        <v>15.1</v>
      </c>
      <c r="H157" s="374">
        <v>19.5</v>
      </c>
      <c r="I157" s="373"/>
      <c r="J157" s="421">
        <v>3.32</v>
      </c>
      <c r="K157" s="421">
        <v>3.39</v>
      </c>
      <c r="L157" s="421">
        <v>3.05</v>
      </c>
      <c r="M157" s="373"/>
      <c r="N157" s="374">
        <v>22.9</v>
      </c>
      <c r="O157" s="374">
        <v>14.4</v>
      </c>
      <c r="P157" s="374">
        <v>31.7</v>
      </c>
      <c r="Q157" s="373"/>
      <c r="R157" s="374">
        <v>10</v>
      </c>
      <c r="S157" s="374">
        <v>9.9</v>
      </c>
      <c r="T157" s="374">
        <v>10.1</v>
      </c>
      <c r="U157" s="373"/>
      <c r="V157" s="374">
        <v>63.6</v>
      </c>
      <c r="W157" s="374">
        <v>68.099999999999994</v>
      </c>
      <c r="X157" s="374">
        <v>58.8</v>
      </c>
      <c r="Y157" s="373"/>
      <c r="Z157" s="374">
        <v>8.8000000000000007</v>
      </c>
      <c r="AA157" s="374">
        <v>9.4</v>
      </c>
      <c r="AB157" s="374">
        <v>8.1999999999999993</v>
      </c>
      <c r="AC157" s="373"/>
      <c r="AD157" s="374">
        <v>26.6</v>
      </c>
      <c r="AE157" s="374">
        <v>23.2</v>
      </c>
      <c r="AF157" s="374">
        <v>30.1</v>
      </c>
      <c r="AG157" s="373"/>
      <c r="AH157" s="374">
        <v>11.9</v>
      </c>
      <c r="AI157" s="374">
        <v>18.100000000000001</v>
      </c>
      <c r="AJ157" s="374">
        <v>5.6</v>
      </c>
    </row>
    <row r="158" spans="1:36" x14ac:dyDescent="0.25">
      <c r="A158" s="376" t="s">
        <v>710</v>
      </c>
      <c r="B158" s="376" t="s">
        <v>692</v>
      </c>
      <c r="C158" s="373">
        <v>332000</v>
      </c>
      <c r="D158" s="373">
        <v>376000</v>
      </c>
      <c r="E158" s="373">
        <v>285000</v>
      </c>
      <c r="F158" s="373"/>
      <c r="G158" s="374">
        <v>24.1</v>
      </c>
      <c r="H158" s="374">
        <v>22.4</v>
      </c>
      <c r="I158" s="373"/>
      <c r="J158" s="421">
        <v>3.23</v>
      </c>
      <c r="K158" s="421">
        <v>3.17</v>
      </c>
      <c r="L158" s="421">
        <v>3.05</v>
      </c>
      <c r="M158" s="373"/>
      <c r="N158" s="374">
        <v>31.4</v>
      </c>
      <c r="O158" s="374">
        <v>26.6</v>
      </c>
      <c r="P158" s="374">
        <v>36.5</v>
      </c>
      <c r="Q158" s="373"/>
      <c r="R158" s="374">
        <v>8.6</v>
      </c>
      <c r="S158" s="374">
        <v>7.6</v>
      </c>
      <c r="T158" s="374">
        <v>9.6999999999999993</v>
      </c>
      <c r="U158" s="373"/>
      <c r="V158" s="374">
        <v>59.1</v>
      </c>
      <c r="W158" s="374">
        <v>62.8</v>
      </c>
      <c r="X158" s="374">
        <v>55.3</v>
      </c>
      <c r="Y158" s="373"/>
      <c r="Z158" s="374">
        <v>4.9000000000000004</v>
      </c>
      <c r="AA158" s="374">
        <v>5.6</v>
      </c>
      <c r="AB158" s="374">
        <v>4.2</v>
      </c>
      <c r="AC158" s="373"/>
      <c r="AD158" s="374">
        <v>30.8</v>
      </c>
      <c r="AE158" s="374">
        <v>27</v>
      </c>
      <c r="AF158" s="374">
        <v>34.799999999999997</v>
      </c>
      <c r="AG158" s="373"/>
      <c r="AH158" s="374">
        <v>7.8</v>
      </c>
      <c r="AI158" s="374">
        <v>10.8</v>
      </c>
      <c r="AJ158" s="374">
        <v>4.7</v>
      </c>
    </row>
    <row r="159" spans="1:36" x14ac:dyDescent="0.25">
      <c r="A159" s="376" t="s">
        <v>711</v>
      </c>
      <c r="B159" s="376" t="s">
        <v>692</v>
      </c>
      <c r="C159" s="373">
        <v>300000</v>
      </c>
      <c r="D159" s="373">
        <v>333000</v>
      </c>
      <c r="E159" s="373">
        <v>265000</v>
      </c>
      <c r="F159" s="373"/>
      <c r="G159" s="374">
        <v>20.399999999999999</v>
      </c>
      <c r="H159" s="374">
        <v>17.2</v>
      </c>
      <c r="I159" s="373"/>
      <c r="J159" s="421">
        <v>3.6</v>
      </c>
      <c r="K159" s="421">
        <v>3.71</v>
      </c>
      <c r="L159" s="421">
        <v>3.42</v>
      </c>
      <c r="M159" s="373"/>
      <c r="N159" s="374">
        <v>21.6</v>
      </c>
      <c r="O159" s="374">
        <v>16</v>
      </c>
      <c r="P159" s="374">
        <v>27.5</v>
      </c>
      <c r="Q159" s="373"/>
      <c r="R159" s="374">
        <v>16.100000000000001</v>
      </c>
      <c r="S159" s="374">
        <v>15</v>
      </c>
      <c r="T159" s="374">
        <v>17.3</v>
      </c>
      <c r="U159" s="373"/>
      <c r="V159" s="374">
        <v>52.4</v>
      </c>
      <c r="W159" s="374">
        <v>56.5</v>
      </c>
      <c r="X159" s="374">
        <v>48.1</v>
      </c>
      <c r="Y159" s="373"/>
      <c r="Z159" s="374">
        <v>4.5</v>
      </c>
      <c r="AA159" s="374">
        <v>4.7</v>
      </c>
      <c r="AB159" s="374">
        <v>4.3</v>
      </c>
      <c r="AC159" s="373"/>
      <c r="AD159" s="374">
        <v>34.700000000000003</v>
      </c>
      <c r="AE159" s="374">
        <v>32.299999999999997</v>
      </c>
      <c r="AF159" s="374">
        <v>37.200000000000003</v>
      </c>
      <c r="AG159" s="373"/>
      <c r="AH159" s="374">
        <v>9.5</v>
      </c>
      <c r="AI159" s="374">
        <v>13.7</v>
      </c>
      <c r="AJ159" s="374">
        <v>5</v>
      </c>
    </row>
    <row r="160" spans="1:36" x14ac:dyDescent="0.25">
      <c r="A160" s="376" t="s">
        <v>712</v>
      </c>
      <c r="B160" s="376" t="s">
        <v>692</v>
      </c>
      <c r="C160" s="373">
        <v>342000</v>
      </c>
      <c r="D160" s="373">
        <v>391000</v>
      </c>
      <c r="E160" s="373">
        <v>290000</v>
      </c>
      <c r="F160" s="373"/>
      <c r="G160" s="374">
        <v>25.8</v>
      </c>
      <c r="H160" s="374">
        <v>19.2</v>
      </c>
      <c r="I160" s="373"/>
      <c r="J160" s="421">
        <v>3.23</v>
      </c>
      <c r="K160" s="421">
        <v>3.19</v>
      </c>
      <c r="L160" s="421">
        <v>3.04</v>
      </c>
      <c r="M160" s="373"/>
      <c r="N160" s="374">
        <v>24.3</v>
      </c>
      <c r="O160" s="374">
        <v>18.100000000000001</v>
      </c>
      <c r="P160" s="374">
        <v>31</v>
      </c>
      <c r="Q160" s="373"/>
      <c r="R160" s="374">
        <v>19.600000000000001</v>
      </c>
      <c r="S160" s="374">
        <v>19</v>
      </c>
      <c r="T160" s="374">
        <v>20.2</v>
      </c>
      <c r="U160" s="373"/>
      <c r="V160" s="374">
        <v>64.7</v>
      </c>
      <c r="W160" s="374">
        <v>68.5</v>
      </c>
      <c r="X160" s="374">
        <v>60.5</v>
      </c>
      <c r="Y160" s="373"/>
      <c r="Z160" s="374">
        <v>11.3</v>
      </c>
      <c r="AA160" s="374">
        <v>12.6</v>
      </c>
      <c r="AB160" s="374">
        <v>9.8000000000000007</v>
      </c>
      <c r="AC160" s="373"/>
      <c r="AD160" s="374">
        <v>26.2</v>
      </c>
      <c r="AE160" s="374">
        <v>23</v>
      </c>
      <c r="AF160" s="374">
        <v>29.5</v>
      </c>
      <c r="AG160" s="373"/>
      <c r="AH160" s="374">
        <v>9.6999999999999993</v>
      </c>
      <c r="AI160" s="374">
        <v>13.8</v>
      </c>
      <c r="AJ160" s="374">
        <v>5.3</v>
      </c>
    </row>
    <row r="161" spans="1:36" x14ac:dyDescent="0.25">
      <c r="A161" s="376" t="s">
        <v>713</v>
      </c>
      <c r="B161" s="376" t="s">
        <v>692</v>
      </c>
      <c r="C161" s="373">
        <v>300000</v>
      </c>
      <c r="D161" s="373">
        <v>328000</v>
      </c>
      <c r="E161" s="373">
        <v>271000</v>
      </c>
      <c r="F161" s="373"/>
      <c r="G161" s="374">
        <v>17.600000000000001</v>
      </c>
      <c r="H161" s="374">
        <v>20</v>
      </c>
      <c r="I161" s="373"/>
      <c r="J161" s="421">
        <v>3.51</v>
      </c>
      <c r="K161" s="421">
        <v>3.65</v>
      </c>
      <c r="L161" s="421">
        <v>3.14</v>
      </c>
      <c r="M161" s="373"/>
      <c r="N161" s="374">
        <v>23.9</v>
      </c>
      <c r="O161" s="374">
        <v>17.7</v>
      </c>
      <c r="P161" s="374">
        <v>30.3</v>
      </c>
      <c r="Q161" s="373"/>
      <c r="R161" s="374">
        <v>18.5</v>
      </c>
      <c r="S161" s="374">
        <v>18.7</v>
      </c>
      <c r="T161" s="374">
        <v>18.3</v>
      </c>
      <c r="U161" s="373"/>
      <c r="V161" s="374">
        <v>57.7</v>
      </c>
      <c r="W161" s="374">
        <v>61.9</v>
      </c>
      <c r="X161" s="374">
        <v>53.4</v>
      </c>
      <c r="Y161" s="373"/>
      <c r="Z161" s="374">
        <v>6.6</v>
      </c>
      <c r="AA161" s="374">
        <v>7.9</v>
      </c>
      <c r="AB161" s="374">
        <v>5.3</v>
      </c>
      <c r="AC161" s="373"/>
      <c r="AD161" s="374">
        <v>29.7</v>
      </c>
      <c r="AE161" s="374">
        <v>26.7</v>
      </c>
      <c r="AF161" s="374">
        <v>32.799999999999997</v>
      </c>
      <c r="AG161" s="373"/>
      <c r="AH161" s="374">
        <v>11</v>
      </c>
      <c r="AI161" s="374">
        <v>15.3</v>
      </c>
      <c r="AJ161" s="374">
        <v>6.5</v>
      </c>
    </row>
    <row r="162" spans="1:36" x14ac:dyDescent="0.25">
      <c r="A162" s="376" t="s">
        <v>714</v>
      </c>
      <c r="B162" s="376" t="s">
        <v>692</v>
      </c>
      <c r="C162" s="373">
        <v>295000</v>
      </c>
      <c r="D162" s="373">
        <v>322000</v>
      </c>
      <c r="E162" s="373">
        <v>266000</v>
      </c>
      <c r="F162" s="373"/>
      <c r="G162" s="374">
        <v>17.399999999999999</v>
      </c>
      <c r="H162" s="374">
        <v>17.399999999999999</v>
      </c>
      <c r="I162" s="373"/>
      <c r="J162" s="421">
        <v>3.73</v>
      </c>
      <c r="K162" s="421">
        <v>4.0199999999999996</v>
      </c>
      <c r="L162" s="421">
        <v>3.36</v>
      </c>
      <c r="M162" s="373"/>
      <c r="N162" s="374">
        <v>24.7</v>
      </c>
      <c r="O162" s="374">
        <v>18.399999999999999</v>
      </c>
      <c r="P162" s="374">
        <v>31.4</v>
      </c>
      <c r="Q162" s="373"/>
      <c r="R162" s="374">
        <v>17.7</v>
      </c>
      <c r="S162" s="374">
        <v>17.7</v>
      </c>
      <c r="T162" s="374">
        <v>17.7</v>
      </c>
      <c r="U162" s="373"/>
      <c r="V162" s="374">
        <v>59.3</v>
      </c>
      <c r="W162" s="374">
        <v>63</v>
      </c>
      <c r="X162" s="374">
        <v>55.5</v>
      </c>
      <c r="Y162" s="373"/>
      <c r="Z162" s="374">
        <v>7.2</v>
      </c>
      <c r="AA162" s="374">
        <v>8.4</v>
      </c>
      <c r="AB162" s="374">
        <v>5.9</v>
      </c>
      <c r="AC162" s="373"/>
      <c r="AD162" s="374">
        <v>27.9</v>
      </c>
      <c r="AE162" s="374">
        <v>24.7</v>
      </c>
      <c r="AF162" s="374">
        <v>31.4</v>
      </c>
      <c r="AG162" s="373"/>
      <c r="AH162" s="374">
        <v>11.7</v>
      </c>
      <c r="AI162" s="374">
        <v>16.899999999999999</v>
      </c>
      <c r="AJ162" s="374">
        <v>6.1</v>
      </c>
    </row>
    <row r="163" spans="1:36" x14ac:dyDescent="0.25">
      <c r="A163" s="376" t="s">
        <v>715</v>
      </c>
      <c r="B163" s="376" t="s">
        <v>692</v>
      </c>
      <c r="C163" s="373">
        <v>328000</v>
      </c>
      <c r="D163" s="373">
        <v>365000</v>
      </c>
      <c r="E163" s="373">
        <v>288000</v>
      </c>
      <c r="F163" s="373"/>
      <c r="G163" s="374">
        <v>21.2</v>
      </c>
      <c r="H163" s="374">
        <v>22.9</v>
      </c>
      <c r="I163" s="373"/>
      <c r="J163" s="421">
        <v>3.49</v>
      </c>
      <c r="K163" s="421">
        <v>3.37</v>
      </c>
      <c r="L163" s="421">
        <v>3.27</v>
      </c>
      <c r="M163" s="373"/>
      <c r="N163" s="374">
        <v>27.1</v>
      </c>
      <c r="O163" s="374">
        <v>20.2</v>
      </c>
      <c r="P163" s="374">
        <v>34.5</v>
      </c>
      <c r="Q163" s="373"/>
      <c r="R163" s="374">
        <v>21.3</v>
      </c>
      <c r="S163" s="374">
        <v>20.8</v>
      </c>
      <c r="T163" s="374">
        <v>21.9</v>
      </c>
      <c r="U163" s="373"/>
      <c r="V163" s="374">
        <v>65.400000000000006</v>
      </c>
      <c r="W163" s="374">
        <v>68.599999999999994</v>
      </c>
      <c r="X163" s="374">
        <v>61.9</v>
      </c>
      <c r="Y163" s="373"/>
      <c r="Z163" s="374">
        <v>12.1</v>
      </c>
      <c r="AA163" s="374">
        <v>13.8</v>
      </c>
      <c r="AB163" s="374">
        <v>10.4</v>
      </c>
      <c r="AC163" s="373"/>
      <c r="AD163" s="374">
        <v>23.1</v>
      </c>
      <c r="AE163" s="374">
        <v>21</v>
      </c>
      <c r="AF163" s="374">
        <v>25.4</v>
      </c>
      <c r="AG163" s="373"/>
      <c r="AH163" s="374">
        <v>7.8</v>
      </c>
      <c r="AI163" s="374">
        <v>11.4</v>
      </c>
      <c r="AJ163" s="374">
        <v>4</v>
      </c>
    </row>
    <row r="164" spans="1:36" x14ac:dyDescent="0.25">
      <c r="A164" s="376" t="s">
        <v>716</v>
      </c>
      <c r="B164" s="376" t="s">
        <v>692</v>
      </c>
      <c r="C164" s="373">
        <v>333000</v>
      </c>
      <c r="D164" s="373">
        <v>374000</v>
      </c>
      <c r="E164" s="373">
        <v>292000</v>
      </c>
      <c r="F164" s="373"/>
      <c r="G164" s="374">
        <v>21.8</v>
      </c>
      <c r="H164" s="374">
        <v>20.100000000000001</v>
      </c>
      <c r="I164" s="373"/>
      <c r="J164" s="421">
        <v>3.39</v>
      </c>
      <c r="K164" s="421">
        <v>3.47</v>
      </c>
      <c r="L164" s="421">
        <v>3.15</v>
      </c>
      <c r="M164" s="373"/>
      <c r="N164" s="374">
        <v>30.1</v>
      </c>
      <c r="O164" s="374">
        <v>23</v>
      </c>
      <c r="P164" s="374">
        <v>37.1</v>
      </c>
      <c r="Q164" s="373"/>
      <c r="R164" s="374">
        <v>15.2</v>
      </c>
      <c r="S164" s="374">
        <v>14.9</v>
      </c>
      <c r="T164" s="374">
        <v>15.6</v>
      </c>
      <c r="U164" s="373"/>
      <c r="V164" s="374">
        <v>64.5</v>
      </c>
      <c r="W164" s="374">
        <v>68</v>
      </c>
      <c r="X164" s="374">
        <v>61</v>
      </c>
      <c r="Y164" s="373"/>
      <c r="Z164" s="374">
        <v>12.3</v>
      </c>
      <c r="AA164" s="374">
        <v>14.1</v>
      </c>
      <c r="AB164" s="374">
        <v>10.6</v>
      </c>
      <c r="AC164" s="373"/>
      <c r="AD164" s="374">
        <v>25</v>
      </c>
      <c r="AE164" s="374">
        <v>22.2</v>
      </c>
      <c r="AF164" s="374">
        <v>27.7</v>
      </c>
      <c r="AG164" s="373"/>
      <c r="AH164" s="374">
        <v>9.1</v>
      </c>
      <c r="AI164" s="374">
        <v>13.5</v>
      </c>
      <c r="AJ164" s="374">
        <v>4.5999999999999996</v>
      </c>
    </row>
    <row r="165" spans="1:36" x14ac:dyDescent="0.25">
      <c r="A165" s="376" t="s">
        <v>717</v>
      </c>
      <c r="B165" s="376" t="s">
        <v>692</v>
      </c>
      <c r="C165" s="373">
        <v>320000</v>
      </c>
      <c r="D165" s="373">
        <v>361000</v>
      </c>
      <c r="E165" s="373">
        <v>278000</v>
      </c>
      <c r="F165" s="373"/>
      <c r="G165" s="374">
        <v>22.9</v>
      </c>
      <c r="H165" s="374">
        <v>19.3</v>
      </c>
      <c r="I165" s="373"/>
      <c r="J165" s="421">
        <v>3.48</v>
      </c>
      <c r="K165" s="421">
        <v>3.63</v>
      </c>
      <c r="L165" s="421">
        <v>3.12</v>
      </c>
      <c r="M165" s="373"/>
      <c r="N165" s="374">
        <v>22.5</v>
      </c>
      <c r="O165" s="374">
        <v>16.600000000000001</v>
      </c>
      <c r="P165" s="374">
        <v>28.8</v>
      </c>
      <c r="Q165" s="373"/>
      <c r="R165" s="374">
        <v>16.5</v>
      </c>
      <c r="S165" s="374">
        <v>15.2</v>
      </c>
      <c r="T165" s="374">
        <v>17.899999999999999</v>
      </c>
      <c r="U165" s="373"/>
      <c r="V165" s="374">
        <v>62.2</v>
      </c>
      <c r="W165" s="374">
        <v>65.7</v>
      </c>
      <c r="X165" s="374">
        <v>58.5</v>
      </c>
      <c r="Y165" s="373"/>
      <c r="Z165" s="374">
        <v>9.6999999999999993</v>
      </c>
      <c r="AA165" s="374">
        <v>9.9</v>
      </c>
      <c r="AB165" s="374">
        <v>9.5</v>
      </c>
      <c r="AC165" s="373"/>
      <c r="AD165" s="374">
        <v>26.4</v>
      </c>
      <c r="AE165" s="374">
        <v>23.1</v>
      </c>
      <c r="AF165" s="374">
        <v>29.8</v>
      </c>
      <c r="AG165" s="373"/>
      <c r="AH165" s="374">
        <v>10.6</v>
      </c>
      <c r="AI165" s="374">
        <v>15.8</v>
      </c>
      <c r="AJ165" s="374">
        <v>5.0999999999999996</v>
      </c>
    </row>
    <row r="166" spans="1:36" x14ac:dyDescent="0.25">
      <c r="A166" s="376" t="s">
        <v>718</v>
      </c>
      <c r="B166" s="376" t="s">
        <v>692</v>
      </c>
      <c r="C166" s="373">
        <v>351000</v>
      </c>
      <c r="D166" s="373">
        <v>396000</v>
      </c>
      <c r="E166" s="373">
        <v>302000</v>
      </c>
      <c r="F166" s="373"/>
      <c r="G166" s="374">
        <v>23.7</v>
      </c>
      <c r="H166" s="374">
        <v>19.899999999999999</v>
      </c>
      <c r="I166" s="373"/>
      <c r="J166" s="421">
        <v>3.29</v>
      </c>
      <c r="K166" s="421">
        <v>3.39</v>
      </c>
      <c r="L166" s="421">
        <v>3.06</v>
      </c>
      <c r="M166" s="373"/>
      <c r="N166" s="374">
        <v>26.2</v>
      </c>
      <c r="O166" s="374">
        <v>19.5</v>
      </c>
      <c r="P166" s="374">
        <v>33.4</v>
      </c>
      <c r="Q166" s="373"/>
      <c r="R166" s="374">
        <v>13.9</v>
      </c>
      <c r="S166" s="374">
        <v>13.5</v>
      </c>
      <c r="T166" s="374">
        <v>14.3</v>
      </c>
      <c r="U166" s="373"/>
      <c r="V166" s="374">
        <v>65.5</v>
      </c>
      <c r="W166" s="374">
        <v>69.3</v>
      </c>
      <c r="X166" s="374">
        <v>61.5</v>
      </c>
      <c r="Y166" s="373"/>
      <c r="Z166" s="374">
        <v>10.6</v>
      </c>
      <c r="AA166" s="374">
        <v>11.9</v>
      </c>
      <c r="AB166" s="374">
        <v>9.1</v>
      </c>
      <c r="AC166" s="373"/>
      <c r="AD166" s="374">
        <v>24.7</v>
      </c>
      <c r="AE166" s="374">
        <v>21.6</v>
      </c>
      <c r="AF166" s="374">
        <v>28</v>
      </c>
      <c r="AG166" s="373"/>
      <c r="AH166" s="374">
        <v>10.9</v>
      </c>
      <c r="AI166" s="374">
        <v>15.1</v>
      </c>
      <c r="AJ166" s="374">
        <v>6.3</v>
      </c>
    </row>
    <row r="167" spans="1:36" x14ac:dyDescent="0.25">
      <c r="A167" s="376" t="s">
        <v>719</v>
      </c>
      <c r="B167" s="376" t="s">
        <v>692</v>
      </c>
      <c r="C167" s="373">
        <v>325000</v>
      </c>
      <c r="D167" s="373">
        <v>359000</v>
      </c>
      <c r="E167" s="373">
        <v>289000</v>
      </c>
      <c r="F167" s="373"/>
      <c r="G167" s="374">
        <v>19.600000000000001</v>
      </c>
      <c r="H167" s="374">
        <v>19.100000000000001</v>
      </c>
      <c r="I167" s="373"/>
      <c r="J167" s="421">
        <v>3.41</v>
      </c>
      <c r="K167" s="421">
        <v>3.43</v>
      </c>
      <c r="L167" s="421">
        <v>3.15</v>
      </c>
      <c r="M167" s="373"/>
      <c r="N167" s="374">
        <v>23.5</v>
      </c>
      <c r="O167" s="374">
        <v>16.600000000000001</v>
      </c>
      <c r="P167" s="374">
        <v>31</v>
      </c>
      <c r="Q167" s="373"/>
      <c r="R167" s="374">
        <v>12.6</v>
      </c>
      <c r="S167" s="374">
        <v>13</v>
      </c>
      <c r="T167" s="374">
        <v>12.1</v>
      </c>
      <c r="U167" s="373"/>
      <c r="V167" s="374">
        <v>64.8</v>
      </c>
      <c r="W167" s="374">
        <v>69.400000000000006</v>
      </c>
      <c r="X167" s="374">
        <v>59.9</v>
      </c>
      <c r="Y167" s="373"/>
      <c r="Z167" s="374">
        <v>10.3</v>
      </c>
      <c r="AA167" s="374">
        <v>10.7</v>
      </c>
      <c r="AB167" s="374">
        <v>9.9</v>
      </c>
      <c r="AC167" s="373"/>
      <c r="AD167" s="374">
        <v>24.1</v>
      </c>
      <c r="AE167" s="374">
        <v>20.399999999999999</v>
      </c>
      <c r="AF167" s="374">
        <v>28.1</v>
      </c>
      <c r="AG167" s="373"/>
      <c r="AH167" s="374">
        <v>11.6</v>
      </c>
      <c r="AI167" s="374">
        <v>17.2</v>
      </c>
      <c r="AJ167" s="374">
        <v>5.6</v>
      </c>
    </row>
    <row r="168" spans="1:36" x14ac:dyDescent="0.25">
      <c r="A168" s="376" t="s">
        <v>720</v>
      </c>
      <c r="B168" s="376" t="s">
        <v>692</v>
      </c>
      <c r="C168" s="373">
        <v>337000</v>
      </c>
      <c r="D168" s="373">
        <v>375000</v>
      </c>
      <c r="E168" s="373">
        <v>297000</v>
      </c>
      <c r="F168" s="373"/>
      <c r="G168" s="374">
        <v>20.7</v>
      </c>
      <c r="H168" s="374">
        <v>20.2</v>
      </c>
      <c r="I168" s="373"/>
      <c r="J168" s="421">
        <v>3.16</v>
      </c>
      <c r="K168" s="421">
        <v>3.14</v>
      </c>
      <c r="L168" s="421">
        <v>2.97</v>
      </c>
      <c r="M168" s="373"/>
      <c r="N168" s="374">
        <v>28.7</v>
      </c>
      <c r="O168" s="374">
        <v>21.2</v>
      </c>
      <c r="P168" s="374">
        <v>36.5</v>
      </c>
      <c r="Q168" s="373"/>
      <c r="R168" s="374">
        <v>13</v>
      </c>
      <c r="S168" s="374">
        <v>13</v>
      </c>
      <c r="T168" s="374">
        <v>13.1</v>
      </c>
      <c r="U168" s="373"/>
      <c r="V168" s="374">
        <v>63.9</v>
      </c>
      <c r="W168" s="374">
        <v>67.900000000000006</v>
      </c>
      <c r="X168" s="374">
        <v>59.7</v>
      </c>
      <c r="Y168" s="373"/>
      <c r="Z168" s="374">
        <v>9.6999999999999993</v>
      </c>
      <c r="AA168" s="374">
        <v>10.9</v>
      </c>
      <c r="AB168" s="374">
        <v>8.5</v>
      </c>
      <c r="AC168" s="373"/>
      <c r="AD168" s="374">
        <v>27.4</v>
      </c>
      <c r="AE168" s="374">
        <v>24.1</v>
      </c>
      <c r="AF168" s="374">
        <v>30.8</v>
      </c>
      <c r="AG168" s="373"/>
      <c r="AH168" s="374">
        <v>9.6</v>
      </c>
      <c r="AI168" s="374">
        <v>13.7</v>
      </c>
      <c r="AJ168" s="374">
        <v>5.3</v>
      </c>
    </row>
    <row r="169" spans="1:36" x14ac:dyDescent="0.25">
      <c r="A169" s="376" t="s">
        <v>721</v>
      </c>
      <c r="B169" s="376" t="s">
        <v>692</v>
      </c>
      <c r="C169" s="373">
        <v>310000</v>
      </c>
      <c r="D169" s="373">
        <v>341000</v>
      </c>
      <c r="E169" s="373">
        <v>279000</v>
      </c>
      <c r="F169" s="373"/>
      <c r="G169" s="374">
        <v>18.399999999999999</v>
      </c>
      <c r="H169" s="374">
        <v>18.8</v>
      </c>
      <c r="I169" s="373"/>
      <c r="J169" s="421">
        <v>3.36</v>
      </c>
      <c r="K169" s="421">
        <v>3.29</v>
      </c>
      <c r="L169" s="421">
        <v>3.2</v>
      </c>
      <c r="M169" s="373"/>
      <c r="N169" s="374">
        <v>25.5</v>
      </c>
      <c r="O169" s="374">
        <v>18.8</v>
      </c>
      <c r="P169" s="374">
        <v>32.299999999999997</v>
      </c>
      <c r="Q169" s="373"/>
      <c r="R169" s="374">
        <v>17.399999999999999</v>
      </c>
      <c r="S169" s="374">
        <v>17.100000000000001</v>
      </c>
      <c r="T169" s="374">
        <v>17.7</v>
      </c>
      <c r="U169" s="373"/>
      <c r="V169" s="374">
        <v>61.1</v>
      </c>
      <c r="W169" s="374">
        <v>64.2</v>
      </c>
      <c r="X169" s="374">
        <v>57.9</v>
      </c>
      <c r="Y169" s="373"/>
      <c r="Z169" s="374">
        <v>8.6</v>
      </c>
      <c r="AA169" s="374">
        <v>9.6999999999999993</v>
      </c>
      <c r="AB169" s="374">
        <v>7.5</v>
      </c>
      <c r="AC169" s="373"/>
      <c r="AD169" s="374">
        <v>27.1</v>
      </c>
      <c r="AE169" s="374">
        <v>24.5</v>
      </c>
      <c r="AF169" s="374">
        <v>29.7</v>
      </c>
      <c r="AG169" s="373"/>
      <c r="AH169" s="374">
        <v>6.5</v>
      </c>
      <c r="AI169" s="374">
        <v>9.6</v>
      </c>
      <c r="AJ169" s="374">
        <v>3.4</v>
      </c>
    </row>
    <row r="170" spans="1:36" x14ac:dyDescent="0.25">
      <c r="A170" s="376" t="s">
        <v>722</v>
      </c>
      <c r="B170" s="376" t="s">
        <v>692</v>
      </c>
      <c r="C170" s="373">
        <v>313000</v>
      </c>
      <c r="D170" s="373">
        <v>357000</v>
      </c>
      <c r="E170" s="373">
        <v>267000</v>
      </c>
      <c r="F170" s="373"/>
      <c r="G170" s="374">
        <v>25.4</v>
      </c>
      <c r="H170" s="374">
        <v>19.2</v>
      </c>
      <c r="I170" s="373"/>
      <c r="J170" s="421">
        <v>3.53</v>
      </c>
      <c r="K170" s="421">
        <v>3.57</v>
      </c>
      <c r="L170" s="421">
        <v>3.25</v>
      </c>
      <c r="M170" s="373"/>
      <c r="N170" s="374">
        <v>24.9</v>
      </c>
      <c r="O170" s="374">
        <v>19.100000000000001</v>
      </c>
      <c r="P170" s="374">
        <v>31</v>
      </c>
      <c r="Q170" s="373"/>
      <c r="R170" s="374">
        <v>14.1</v>
      </c>
      <c r="S170" s="374">
        <v>13.7</v>
      </c>
      <c r="T170" s="374">
        <v>14.4</v>
      </c>
      <c r="U170" s="373"/>
      <c r="V170" s="374">
        <v>59.3</v>
      </c>
      <c r="W170" s="374">
        <v>62.9</v>
      </c>
      <c r="X170" s="374">
        <v>55.5</v>
      </c>
      <c r="Y170" s="373"/>
      <c r="Z170" s="374">
        <v>7.9</v>
      </c>
      <c r="AA170" s="374">
        <v>9.5</v>
      </c>
      <c r="AB170" s="374">
        <v>6.2</v>
      </c>
      <c r="AC170" s="373"/>
      <c r="AD170" s="374">
        <v>27.9</v>
      </c>
      <c r="AE170" s="374">
        <v>25.5</v>
      </c>
      <c r="AF170" s="374">
        <v>30.5</v>
      </c>
      <c r="AG170" s="373"/>
      <c r="AH170" s="374">
        <v>9.8000000000000007</v>
      </c>
      <c r="AI170" s="374">
        <v>14.1</v>
      </c>
      <c r="AJ170" s="374">
        <v>5.3</v>
      </c>
    </row>
    <row r="171" spans="1:36" x14ac:dyDescent="0.25">
      <c r="A171" s="376" t="s">
        <v>723</v>
      </c>
      <c r="B171" s="376" t="s">
        <v>692</v>
      </c>
      <c r="C171" s="373">
        <v>373000</v>
      </c>
      <c r="D171" s="373">
        <v>416000</v>
      </c>
      <c r="E171" s="373">
        <v>330000</v>
      </c>
      <c r="F171" s="373"/>
      <c r="G171" s="374">
        <v>20.7</v>
      </c>
      <c r="H171" s="374">
        <v>16.2</v>
      </c>
      <c r="I171" s="373"/>
      <c r="J171" s="421">
        <v>4.5999999999999996</v>
      </c>
      <c r="K171" s="421">
        <v>4.93</v>
      </c>
      <c r="L171" s="421">
        <v>4.21</v>
      </c>
      <c r="M171" s="373"/>
      <c r="N171" s="374">
        <v>53</v>
      </c>
      <c r="O171" s="374">
        <v>49.8</v>
      </c>
      <c r="P171" s="374">
        <v>56.2</v>
      </c>
      <c r="Q171" s="373"/>
      <c r="R171" s="374">
        <v>33</v>
      </c>
      <c r="S171" s="374">
        <v>33.799999999999997</v>
      </c>
      <c r="T171" s="374">
        <v>32.299999999999997</v>
      </c>
      <c r="U171" s="373"/>
      <c r="V171" s="374">
        <v>66.2</v>
      </c>
      <c r="W171" s="374">
        <v>68.400000000000006</v>
      </c>
      <c r="X171" s="374">
        <v>64</v>
      </c>
      <c r="Y171" s="373"/>
      <c r="Z171" s="374">
        <v>21.8</v>
      </c>
      <c r="AA171" s="374">
        <v>24.4</v>
      </c>
      <c r="AB171" s="374">
        <v>19.2</v>
      </c>
      <c r="AC171" s="373"/>
      <c r="AD171" s="374">
        <v>17.100000000000001</v>
      </c>
      <c r="AE171" s="374">
        <v>15.1</v>
      </c>
      <c r="AF171" s="374">
        <v>19.100000000000001</v>
      </c>
      <c r="AG171" s="373"/>
      <c r="AH171" s="374">
        <v>5.6</v>
      </c>
      <c r="AI171" s="374">
        <v>7.8</v>
      </c>
      <c r="AJ171" s="374">
        <v>3.5</v>
      </c>
    </row>
    <row r="172" spans="1:36" x14ac:dyDescent="0.25">
      <c r="A172" s="376" t="s">
        <v>724</v>
      </c>
      <c r="B172" s="376" t="s">
        <v>692</v>
      </c>
      <c r="C172" s="373">
        <v>400000</v>
      </c>
      <c r="D172" s="373">
        <v>443000</v>
      </c>
      <c r="E172" s="373">
        <v>357000</v>
      </c>
      <c r="F172" s="373"/>
      <c r="G172" s="374">
        <v>19.5</v>
      </c>
      <c r="H172" s="374">
        <v>18.3</v>
      </c>
      <c r="I172" s="373"/>
      <c r="J172" s="421">
        <v>3.98</v>
      </c>
      <c r="K172" s="421">
        <v>4.16</v>
      </c>
      <c r="L172" s="421">
        <v>3.64</v>
      </c>
      <c r="M172" s="373"/>
      <c r="N172" s="374">
        <v>53.2</v>
      </c>
      <c r="O172" s="374">
        <v>49.3</v>
      </c>
      <c r="P172" s="374">
        <v>57.1</v>
      </c>
      <c r="Q172" s="373"/>
      <c r="R172" s="374">
        <v>22.8</v>
      </c>
      <c r="S172" s="374">
        <v>22.3</v>
      </c>
      <c r="T172" s="374">
        <v>23.2</v>
      </c>
      <c r="U172" s="373"/>
      <c r="V172" s="374">
        <v>70.900000000000006</v>
      </c>
      <c r="W172" s="374">
        <v>73.2</v>
      </c>
      <c r="X172" s="374">
        <v>68.599999999999994</v>
      </c>
      <c r="Y172" s="373"/>
      <c r="Z172" s="374">
        <v>26.9</v>
      </c>
      <c r="AA172" s="374">
        <v>30.1</v>
      </c>
      <c r="AB172" s="374">
        <v>23.7</v>
      </c>
      <c r="AC172" s="373"/>
      <c r="AD172" s="374">
        <v>18</v>
      </c>
      <c r="AE172" s="374">
        <v>15.9</v>
      </c>
      <c r="AF172" s="374">
        <v>20.100000000000001</v>
      </c>
      <c r="AG172" s="373"/>
      <c r="AH172" s="374">
        <v>5.8</v>
      </c>
      <c r="AI172" s="374">
        <v>8.5</v>
      </c>
      <c r="AJ172" s="374">
        <v>3.1</v>
      </c>
    </row>
    <row r="173" spans="1:36" x14ac:dyDescent="0.25">
      <c r="A173" s="376" t="s">
        <v>725</v>
      </c>
      <c r="B173" s="376" t="s">
        <v>692</v>
      </c>
      <c r="C173" s="373">
        <v>397000</v>
      </c>
      <c r="D173" s="373">
        <v>452000</v>
      </c>
      <c r="E173" s="373">
        <v>342000</v>
      </c>
      <c r="F173" s="373"/>
      <c r="G173" s="374">
        <v>24.3</v>
      </c>
      <c r="H173" s="374">
        <v>21.5</v>
      </c>
      <c r="I173" s="373"/>
      <c r="J173" s="421">
        <v>3.54</v>
      </c>
      <c r="K173" s="421">
        <v>3.52</v>
      </c>
      <c r="L173" s="421">
        <v>3.3</v>
      </c>
      <c r="M173" s="373"/>
      <c r="N173" s="374">
        <v>40.9</v>
      </c>
      <c r="O173" s="374">
        <v>35.200000000000003</v>
      </c>
      <c r="P173" s="374">
        <v>46.6</v>
      </c>
      <c r="Q173" s="373"/>
      <c r="R173" s="374">
        <v>13</v>
      </c>
      <c r="S173" s="374">
        <v>12.6</v>
      </c>
      <c r="T173" s="374">
        <v>13.3</v>
      </c>
      <c r="U173" s="373"/>
      <c r="V173" s="374">
        <v>68.599999999999994</v>
      </c>
      <c r="W173" s="374">
        <v>71.7</v>
      </c>
      <c r="X173" s="374">
        <v>65.599999999999994</v>
      </c>
      <c r="Y173" s="373"/>
      <c r="Z173" s="374">
        <v>21.2</v>
      </c>
      <c r="AA173" s="374">
        <v>23.8</v>
      </c>
      <c r="AB173" s="374">
        <v>18.8</v>
      </c>
      <c r="AC173" s="373"/>
      <c r="AD173" s="374">
        <v>22.8</v>
      </c>
      <c r="AE173" s="374">
        <v>20.100000000000001</v>
      </c>
      <c r="AF173" s="374">
        <v>25.4</v>
      </c>
      <c r="AG173" s="373"/>
      <c r="AH173" s="374">
        <v>7.7</v>
      </c>
      <c r="AI173" s="374">
        <v>11.3</v>
      </c>
      <c r="AJ173" s="374">
        <v>4.0999999999999996</v>
      </c>
    </row>
    <row r="174" spans="1:36" x14ac:dyDescent="0.25">
      <c r="A174" s="376" t="s">
        <v>726</v>
      </c>
      <c r="B174" s="376" t="s">
        <v>692</v>
      </c>
      <c r="C174" s="373">
        <v>344000</v>
      </c>
      <c r="D174" s="373">
        <v>390000</v>
      </c>
      <c r="E174" s="373">
        <v>297000</v>
      </c>
      <c r="F174" s="373"/>
      <c r="G174" s="374">
        <v>23.8</v>
      </c>
      <c r="H174" s="374">
        <v>23.3</v>
      </c>
      <c r="I174" s="373"/>
      <c r="J174" s="421">
        <v>3.44</v>
      </c>
      <c r="K174" s="421">
        <v>3.36</v>
      </c>
      <c r="L174" s="421">
        <v>3.19</v>
      </c>
      <c r="M174" s="373"/>
      <c r="N174" s="374">
        <v>31.9</v>
      </c>
      <c r="O174" s="374">
        <v>25.7</v>
      </c>
      <c r="P174" s="374">
        <v>38.200000000000003</v>
      </c>
      <c r="Q174" s="373"/>
      <c r="R174" s="374">
        <v>13.9</v>
      </c>
      <c r="S174" s="374">
        <v>13.6</v>
      </c>
      <c r="T174" s="374">
        <v>14.2</v>
      </c>
      <c r="U174" s="373"/>
      <c r="V174" s="374">
        <v>55.5</v>
      </c>
      <c r="W174" s="374">
        <v>59</v>
      </c>
      <c r="X174" s="374">
        <v>51.9</v>
      </c>
      <c r="Y174" s="373"/>
      <c r="Z174" s="374">
        <v>9.3000000000000007</v>
      </c>
      <c r="AA174" s="374">
        <v>11.1</v>
      </c>
      <c r="AB174" s="374">
        <v>7.4</v>
      </c>
      <c r="AC174" s="373"/>
      <c r="AD174" s="374">
        <v>35.299999999999997</v>
      </c>
      <c r="AE174" s="374">
        <v>32.299999999999997</v>
      </c>
      <c r="AF174" s="374">
        <v>38.200000000000003</v>
      </c>
      <c r="AG174" s="373"/>
      <c r="AH174" s="374">
        <v>7.2</v>
      </c>
      <c r="AI174" s="374">
        <v>10.1</v>
      </c>
      <c r="AJ174" s="374">
        <v>4.3</v>
      </c>
    </row>
    <row r="175" spans="1:36" x14ac:dyDescent="0.25">
      <c r="A175" s="376" t="s">
        <v>727</v>
      </c>
      <c r="B175" s="376" t="s">
        <v>692</v>
      </c>
      <c r="C175" s="373">
        <v>341000</v>
      </c>
      <c r="D175" s="373">
        <v>381000</v>
      </c>
      <c r="E175" s="373">
        <v>301000</v>
      </c>
      <c r="F175" s="373"/>
      <c r="G175" s="374">
        <v>20.9</v>
      </c>
      <c r="H175" s="374">
        <v>19</v>
      </c>
      <c r="I175" s="373"/>
      <c r="J175" s="421">
        <v>3.66</v>
      </c>
      <c r="K175" s="421">
        <v>3.86</v>
      </c>
      <c r="L175" s="421">
        <v>3.31</v>
      </c>
      <c r="M175" s="373"/>
      <c r="N175" s="374">
        <v>36.6</v>
      </c>
      <c r="O175" s="374">
        <v>29.8</v>
      </c>
      <c r="P175" s="374">
        <v>43.3</v>
      </c>
      <c r="Q175" s="373"/>
      <c r="R175" s="374">
        <v>19.7</v>
      </c>
      <c r="S175" s="374">
        <v>20</v>
      </c>
      <c r="T175" s="374">
        <v>19.399999999999999</v>
      </c>
      <c r="U175" s="373"/>
      <c r="V175" s="374">
        <v>62.5</v>
      </c>
      <c r="W175" s="374">
        <v>65.400000000000006</v>
      </c>
      <c r="X175" s="374">
        <v>59.6</v>
      </c>
      <c r="Y175" s="373"/>
      <c r="Z175" s="374">
        <v>11.5</v>
      </c>
      <c r="AA175" s="374">
        <v>13.9</v>
      </c>
      <c r="AB175" s="374">
        <v>9.1</v>
      </c>
      <c r="AC175" s="373"/>
      <c r="AD175" s="374">
        <v>24.9</v>
      </c>
      <c r="AE175" s="374">
        <v>22.3</v>
      </c>
      <c r="AF175" s="374">
        <v>27.4</v>
      </c>
      <c r="AG175" s="373"/>
      <c r="AH175" s="374">
        <v>6.6</v>
      </c>
      <c r="AI175" s="374">
        <v>9.9</v>
      </c>
      <c r="AJ175" s="374">
        <v>3.3</v>
      </c>
    </row>
    <row r="176" spans="1:36" x14ac:dyDescent="0.25">
      <c r="A176" s="376" t="s">
        <v>728</v>
      </c>
      <c r="B176" s="376" t="s">
        <v>692</v>
      </c>
      <c r="C176" s="373">
        <v>365000</v>
      </c>
      <c r="D176" s="373">
        <v>410000</v>
      </c>
      <c r="E176" s="373">
        <v>318000</v>
      </c>
      <c r="F176" s="373"/>
      <c r="G176" s="374">
        <v>22.4</v>
      </c>
      <c r="H176" s="374">
        <v>17.399999999999999</v>
      </c>
      <c r="I176" s="373"/>
      <c r="J176" s="421">
        <v>4.01</v>
      </c>
      <c r="K176" s="421">
        <v>4.53</v>
      </c>
      <c r="L176" s="421">
        <v>3.54</v>
      </c>
      <c r="M176" s="373"/>
      <c r="N176" s="374">
        <v>29</v>
      </c>
      <c r="O176" s="374">
        <v>24.4</v>
      </c>
      <c r="P176" s="374">
        <v>33.700000000000003</v>
      </c>
      <c r="Q176" s="373"/>
      <c r="R176" s="374">
        <v>31</v>
      </c>
      <c r="S176" s="374">
        <v>31.5</v>
      </c>
      <c r="T176" s="374">
        <v>30.5</v>
      </c>
      <c r="U176" s="373"/>
      <c r="V176" s="374">
        <v>64.7</v>
      </c>
      <c r="W176" s="374">
        <v>67.7</v>
      </c>
      <c r="X176" s="374">
        <v>61.6</v>
      </c>
      <c r="Y176" s="373"/>
      <c r="Z176" s="374">
        <v>8.3000000000000007</v>
      </c>
      <c r="AA176" s="374">
        <v>7.2</v>
      </c>
      <c r="AB176" s="374">
        <v>9.4</v>
      </c>
      <c r="AC176" s="373"/>
      <c r="AD176" s="374">
        <v>24.3</v>
      </c>
      <c r="AE176" s="374">
        <v>21.4</v>
      </c>
      <c r="AF176" s="374">
        <v>27.4</v>
      </c>
      <c r="AG176" s="373"/>
      <c r="AH176" s="374">
        <v>9.1</v>
      </c>
      <c r="AI176" s="374">
        <v>13.1</v>
      </c>
      <c r="AJ176" s="374">
        <v>5.0999999999999996</v>
      </c>
    </row>
    <row r="177" spans="1:36" x14ac:dyDescent="0.25">
      <c r="A177" s="376" t="s">
        <v>729</v>
      </c>
      <c r="B177" s="376" t="s">
        <v>692</v>
      </c>
      <c r="C177" s="373">
        <v>326000</v>
      </c>
      <c r="D177" s="373">
        <v>358000</v>
      </c>
      <c r="E177" s="373">
        <v>295000</v>
      </c>
      <c r="F177" s="373"/>
      <c r="G177" s="374">
        <v>17.600000000000001</v>
      </c>
      <c r="H177" s="374">
        <v>18.5</v>
      </c>
      <c r="I177" s="373"/>
      <c r="J177" s="421">
        <v>3.39</v>
      </c>
      <c r="K177" s="421">
        <v>3.53</v>
      </c>
      <c r="L177" s="421">
        <v>3.1</v>
      </c>
      <c r="M177" s="373"/>
      <c r="N177" s="374">
        <v>36.200000000000003</v>
      </c>
      <c r="O177" s="374">
        <v>29.7</v>
      </c>
      <c r="P177" s="374">
        <v>42.5</v>
      </c>
      <c r="Q177" s="373"/>
      <c r="R177" s="374">
        <v>16.7</v>
      </c>
      <c r="S177" s="374">
        <v>16.899999999999999</v>
      </c>
      <c r="T177" s="374">
        <v>16.600000000000001</v>
      </c>
      <c r="U177" s="373"/>
      <c r="V177" s="374">
        <v>61.5</v>
      </c>
      <c r="W177" s="374">
        <v>65</v>
      </c>
      <c r="X177" s="374">
        <v>58.1</v>
      </c>
      <c r="Y177" s="373"/>
      <c r="Z177" s="374">
        <v>11.1</v>
      </c>
      <c r="AA177" s="374">
        <v>13.8</v>
      </c>
      <c r="AB177" s="374">
        <v>8.4</v>
      </c>
      <c r="AC177" s="373"/>
      <c r="AD177" s="374">
        <v>26.2</v>
      </c>
      <c r="AE177" s="374">
        <v>23.1</v>
      </c>
      <c r="AF177" s="374">
        <v>29.2</v>
      </c>
      <c r="AG177" s="373"/>
      <c r="AH177" s="374">
        <v>6.3</v>
      </c>
      <c r="AI177" s="374">
        <v>9.1999999999999993</v>
      </c>
      <c r="AJ177" s="374">
        <v>3.5</v>
      </c>
    </row>
    <row r="178" spans="1:36" x14ac:dyDescent="0.25">
      <c r="A178" s="376" t="s">
        <v>730</v>
      </c>
      <c r="B178" s="376" t="s">
        <v>692</v>
      </c>
      <c r="C178" s="373">
        <v>330000</v>
      </c>
      <c r="D178" s="373">
        <v>366000</v>
      </c>
      <c r="E178" s="373">
        <v>294000</v>
      </c>
      <c r="F178" s="373"/>
      <c r="G178" s="374">
        <v>19.600000000000001</v>
      </c>
      <c r="H178" s="374">
        <v>19.100000000000001</v>
      </c>
      <c r="I178" s="373"/>
      <c r="J178" s="421">
        <v>3.81</v>
      </c>
      <c r="K178" s="421">
        <v>3.97</v>
      </c>
      <c r="L178" s="421">
        <v>3.51</v>
      </c>
      <c r="M178" s="373"/>
      <c r="N178" s="374">
        <v>39.1</v>
      </c>
      <c r="O178" s="374">
        <v>34.5</v>
      </c>
      <c r="P178" s="374">
        <v>43.7</v>
      </c>
      <c r="Q178" s="373"/>
      <c r="R178" s="374">
        <v>25.5</v>
      </c>
      <c r="S178" s="374">
        <v>25.4</v>
      </c>
      <c r="T178" s="374">
        <v>25.6</v>
      </c>
      <c r="U178" s="373"/>
      <c r="V178" s="374">
        <v>62.7</v>
      </c>
      <c r="W178" s="374">
        <v>65.7</v>
      </c>
      <c r="X178" s="374">
        <v>59.7</v>
      </c>
      <c r="Y178" s="373"/>
      <c r="Z178" s="374">
        <v>15.1</v>
      </c>
      <c r="AA178" s="374">
        <v>18.8</v>
      </c>
      <c r="AB178" s="374">
        <v>11.4</v>
      </c>
      <c r="AC178" s="373"/>
      <c r="AD178" s="374">
        <v>22.7</v>
      </c>
      <c r="AE178" s="374">
        <v>20.5</v>
      </c>
      <c r="AF178" s="374">
        <v>25</v>
      </c>
      <c r="AG178" s="373"/>
      <c r="AH178" s="374">
        <v>4.5</v>
      </c>
      <c r="AI178" s="374">
        <v>6.6</v>
      </c>
      <c r="AJ178" s="374">
        <v>2.4</v>
      </c>
    </row>
    <row r="179" spans="1:36" x14ac:dyDescent="0.25">
      <c r="A179" s="376" t="s">
        <v>731</v>
      </c>
      <c r="B179" s="376" t="s">
        <v>692</v>
      </c>
      <c r="C179" s="373">
        <v>370000</v>
      </c>
      <c r="D179" s="373">
        <v>423000</v>
      </c>
      <c r="E179" s="373">
        <v>320000</v>
      </c>
      <c r="F179" s="373"/>
      <c r="G179" s="374">
        <v>24.4</v>
      </c>
      <c r="H179" s="374">
        <v>19.600000000000001</v>
      </c>
      <c r="I179" s="373"/>
      <c r="J179" s="421">
        <v>3.53</v>
      </c>
      <c r="K179" s="421">
        <v>3.65</v>
      </c>
      <c r="L179" s="421">
        <v>3.25</v>
      </c>
      <c r="M179" s="373"/>
      <c r="N179" s="374">
        <v>40.299999999999997</v>
      </c>
      <c r="O179" s="374">
        <v>34</v>
      </c>
      <c r="P179" s="374">
        <v>46.3</v>
      </c>
      <c r="Q179" s="373"/>
      <c r="R179" s="374">
        <v>13.9</v>
      </c>
      <c r="S179" s="374">
        <v>13.6</v>
      </c>
      <c r="T179" s="374">
        <v>14.2</v>
      </c>
      <c r="U179" s="373"/>
      <c r="V179" s="374">
        <v>65.400000000000006</v>
      </c>
      <c r="W179" s="374">
        <v>68.599999999999994</v>
      </c>
      <c r="X179" s="374">
        <v>62.3</v>
      </c>
      <c r="Y179" s="373"/>
      <c r="Z179" s="374">
        <v>16.3</v>
      </c>
      <c r="AA179" s="374">
        <v>19.600000000000001</v>
      </c>
      <c r="AB179" s="374">
        <v>13.1</v>
      </c>
      <c r="AC179" s="373"/>
      <c r="AD179" s="374">
        <v>25</v>
      </c>
      <c r="AE179" s="374">
        <v>21.9</v>
      </c>
      <c r="AF179" s="374">
        <v>28</v>
      </c>
      <c r="AG179" s="373"/>
      <c r="AH179" s="374">
        <v>7.7</v>
      </c>
      <c r="AI179" s="374">
        <v>11.4</v>
      </c>
      <c r="AJ179" s="374">
        <v>4.2</v>
      </c>
    </row>
    <row r="180" spans="1:36" x14ac:dyDescent="0.25">
      <c r="A180" s="376" t="s">
        <v>732</v>
      </c>
      <c r="B180" s="376" t="s">
        <v>692</v>
      </c>
      <c r="C180" s="373">
        <v>340000</v>
      </c>
      <c r="D180" s="373">
        <v>382000</v>
      </c>
      <c r="E180" s="373">
        <v>299000</v>
      </c>
      <c r="F180" s="373"/>
      <c r="G180" s="374">
        <v>21.8</v>
      </c>
      <c r="H180" s="374">
        <v>16.7</v>
      </c>
      <c r="I180" s="373"/>
      <c r="J180" s="421">
        <v>3.73</v>
      </c>
      <c r="K180" s="421">
        <v>4.01</v>
      </c>
      <c r="L180" s="421">
        <v>3.38</v>
      </c>
      <c r="M180" s="373"/>
      <c r="N180" s="374">
        <v>35.9</v>
      </c>
      <c r="O180" s="374">
        <v>31.3</v>
      </c>
      <c r="P180" s="374">
        <v>40.4</v>
      </c>
      <c r="Q180" s="373"/>
      <c r="R180" s="374">
        <v>28.1</v>
      </c>
      <c r="S180" s="374">
        <v>28</v>
      </c>
      <c r="T180" s="374">
        <v>28.3</v>
      </c>
      <c r="U180" s="373"/>
      <c r="V180" s="374">
        <v>64.400000000000006</v>
      </c>
      <c r="W180" s="374">
        <v>67.7</v>
      </c>
      <c r="X180" s="374">
        <v>61.2</v>
      </c>
      <c r="Y180" s="373"/>
      <c r="Z180" s="374">
        <v>15.9</v>
      </c>
      <c r="AA180" s="374">
        <v>17.899999999999999</v>
      </c>
      <c r="AB180" s="374">
        <v>14</v>
      </c>
      <c r="AC180" s="373"/>
      <c r="AD180" s="374">
        <v>21.9</v>
      </c>
      <c r="AE180" s="374">
        <v>19.100000000000001</v>
      </c>
      <c r="AF180" s="374">
        <v>24.6</v>
      </c>
      <c r="AG180" s="373"/>
      <c r="AH180" s="374">
        <v>5.7</v>
      </c>
      <c r="AI180" s="374">
        <v>8.3000000000000007</v>
      </c>
      <c r="AJ180" s="374">
        <v>3</v>
      </c>
    </row>
    <row r="181" spans="1:36" x14ac:dyDescent="0.25">
      <c r="A181" s="376" t="s">
        <v>733</v>
      </c>
      <c r="B181" s="376" t="s">
        <v>692</v>
      </c>
      <c r="C181" s="373">
        <v>338000</v>
      </c>
      <c r="D181" s="373">
        <v>375000</v>
      </c>
      <c r="E181" s="373">
        <v>300000</v>
      </c>
      <c r="F181" s="373"/>
      <c r="G181" s="374">
        <v>20</v>
      </c>
      <c r="H181" s="374">
        <v>18.399999999999999</v>
      </c>
      <c r="I181" s="373"/>
      <c r="J181" s="421">
        <v>3.34</v>
      </c>
      <c r="K181" s="421">
        <v>3.37</v>
      </c>
      <c r="L181" s="421">
        <v>3.08</v>
      </c>
      <c r="M181" s="373"/>
      <c r="N181" s="374">
        <v>29.7</v>
      </c>
      <c r="O181" s="374">
        <v>22.9</v>
      </c>
      <c r="P181" s="374">
        <v>36.700000000000003</v>
      </c>
      <c r="Q181" s="373"/>
      <c r="R181" s="374">
        <v>15.1</v>
      </c>
      <c r="S181" s="374">
        <v>15</v>
      </c>
      <c r="T181" s="374">
        <v>15.2</v>
      </c>
      <c r="U181" s="373"/>
      <c r="V181" s="374">
        <v>65.099999999999994</v>
      </c>
      <c r="W181" s="374">
        <v>69.5</v>
      </c>
      <c r="X181" s="374">
        <v>60.6</v>
      </c>
      <c r="Y181" s="373"/>
      <c r="Z181" s="374">
        <v>13.6</v>
      </c>
      <c r="AA181" s="374">
        <v>14.9</v>
      </c>
      <c r="AB181" s="374">
        <v>12.2</v>
      </c>
      <c r="AC181" s="373"/>
      <c r="AD181" s="374">
        <v>25.5</v>
      </c>
      <c r="AE181" s="374">
        <v>21.9</v>
      </c>
      <c r="AF181" s="374">
        <v>29.2</v>
      </c>
      <c r="AG181" s="373"/>
      <c r="AH181" s="374">
        <v>9.3000000000000007</v>
      </c>
      <c r="AI181" s="374">
        <v>13.6</v>
      </c>
      <c r="AJ181" s="374">
        <v>4.9000000000000004</v>
      </c>
    </row>
    <row r="182" spans="1:36" x14ac:dyDescent="0.25">
      <c r="A182" s="376" t="s">
        <v>734</v>
      </c>
      <c r="B182" s="376" t="s">
        <v>692</v>
      </c>
      <c r="C182" s="373">
        <v>305000</v>
      </c>
      <c r="D182" s="373">
        <v>338000</v>
      </c>
      <c r="E182" s="373">
        <v>272000</v>
      </c>
      <c r="F182" s="373"/>
      <c r="G182" s="374">
        <v>19.3</v>
      </c>
      <c r="H182" s="374">
        <v>17.5</v>
      </c>
      <c r="I182" s="373"/>
      <c r="J182" s="421">
        <v>3.38</v>
      </c>
      <c r="K182" s="421">
        <v>3.66</v>
      </c>
      <c r="L182" s="421">
        <v>3.02</v>
      </c>
      <c r="M182" s="373"/>
      <c r="N182" s="374">
        <v>28.2</v>
      </c>
      <c r="O182" s="374">
        <v>22</v>
      </c>
      <c r="P182" s="374">
        <v>34.200000000000003</v>
      </c>
      <c r="Q182" s="373"/>
      <c r="R182" s="374">
        <v>15.2</v>
      </c>
      <c r="S182" s="374">
        <v>14.7</v>
      </c>
      <c r="T182" s="374">
        <v>15.7</v>
      </c>
      <c r="U182" s="373"/>
      <c r="V182" s="374">
        <v>58.2</v>
      </c>
      <c r="W182" s="374">
        <v>62</v>
      </c>
      <c r="X182" s="374">
        <v>54.4</v>
      </c>
      <c r="Y182" s="373"/>
      <c r="Z182" s="374">
        <v>8.8000000000000007</v>
      </c>
      <c r="AA182" s="374">
        <v>10.8</v>
      </c>
      <c r="AB182" s="374">
        <v>6.7</v>
      </c>
      <c r="AC182" s="373"/>
      <c r="AD182" s="374">
        <v>30.2</v>
      </c>
      <c r="AE182" s="374">
        <v>26.9</v>
      </c>
      <c r="AF182" s="374">
        <v>33.4</v>
      </c>
      <c r="AG182" s="373"/>
      <c r="AH182" s="374">
        <v>8.1999999999999993</v>
      </c>
      <c r="AI182" s="374">
        <v>11.4</v>
      </c>
      <c r="AJ182" s="374">
        <v>5</v>
      </c>
    </row>
    <row r="183" spans="1:36" x14ac:dyDescent="0.25">
      <c r="A183" s="376" t="s">
        <v>735</v>
      </c>
      <c r="B183" s="376" t="s">
        <v>692</v>
      </c>
      <c r="C183" s="373">
        <v>328000</v>
      </c>
      <c r="D183" s="373">
        <v>366000</v>
      </c>
      <c r="E183" s="373">
        <v>289000</v>
      </c>
      <c r="F183" s="373"/>
      <c r="G183" s="374">
        <v>20.9</v>
      </c>
      <c r="H183" s="374">
        <v>19.8</v>
      </c>
      <c r="I183" s="373"/>
      <c r="J183" s="421">
        <v>3.13</v>
      </c>
      <c r="K183" s="421">
        <v>3.13</v>
      </c>
      <c r="L183" s="421">
        <v>2.95</v>
      </c>
      <c r="M183" s="373"/>
      <c r="N183" s="374">
        <v>31.3</v>
      </c>
      <c r="O183" s="374">
        <v>24.5</v>
      </c>
      <c r="P183" s="374">
        <v>38.200000000000003</v>
      </c>
      <c r="Q183" s="373"/>
      <c r="R183" s="374">
        <v>13</v>
      </c>
      <c r="S183" s="374">
        <v>12.9</v>
      </c>
      <c r="T183" s="374">
        <v>13</v>
      </c>
      <c r="U183" s="373"/>
      <c r="V183" s="374">
        <v>61.1</v>
      </c>
      <c r="W183" s="374">
        <v>65</v>
      </c>
      <c r="X183" s="374">
        <v>57.1</v>
      </c>
      <c r="Y183" s="373"/>
      <c r="Z183" s="374">
        <v>9.5</v>
      </c>
      <c r="AA183" s="374">
        <v>11.6</v>
      </c>
      <c r="AB183" s="374">
        <v>7.4</v>
      </c>
      <c r="AC183" s="373"/>
      <c r="AD183" s="374">
        <v>29.2</v>
      </c>
      <c r="AE183" s="374">
        <v>25.9</v>
      </c>
      <c r="AF183" s="374">
        <v>32.4</v>
      </c>
      <c r="AG183" s="373"/>
      <c r="AH183" s="374">
        <v>6.6</v>
      </c>
      <c r="AI183" s="374">
        <v>9.5</v>
      </c>
      <c r="AJ183" s="374">
        <v>3.6</v>
      </c>
    </row>
    <row r="184" spans="1:36" x14ac:dyDescent="0.25">
      <c r="A184" s="376" t="s">
        <v>736</v>
      </c>
      <c r="B184" s="376" t="s">
        <v>692</v>
      </c>
      <c r="C184" s="373">
        <v>351000</v>
      </c>
      <c r="D184" s="373">
        <v>396000</v>
      </c>
      <c r="E184" s="373">
        <v>306000</v>
      </c>
      <c r="F184" s="373"/>
      <c r="G184" s="374">
        <v>22.9</v>
      </c>
      <c r="H184" s="374">
        <v>20.399999999999999</v>
      </c>
      <c r="I184" s="373"/>
      <c r="J184" s="421">
        <v>3.24</v>
      </c>
      <c r="K184" s="421">
        <v>3.27</v>
      </c>
      <c r="L184" s="421">
        <v>3.02</v>
      </c>
      <c r="M184" s="373"/>
      <c r="N184" s="374">
        <v>34.1</v>
      </c>
      <c r="O184" s="374">
        <v>27.7</v>
      </c>
      <c r="P184" s="374">
        <v>40.299999999999997</v>
      </c>
      <c r="Q184" s="373"/>
      <c r="R184" s="374">
        <v>12.4</v>
      </c>
      <c r="S184" s="374">
        <v>12.4</v>
      </c>
      <c r="T184" s="374">
        <v>12.4</v>
      </c>
      <c r="U184" s="373"/>
      <c r="V184" s="374">
        <v>64.5</v>
      </c>
      <c r="W184" s="374">
        <v>68.599999999999994</v>
      </c>
      <c r="X184" s="374">
        <v>60.5</v>
      </c>
      <c r="Y184" s="373"/>
      <c r="Z184" s="374">
        <v>11.8</v>
      </c>
      <c r="AA184" s="374">
        <v>13.5</v>
      </c>
      <c r="AB184" s="374">
        <v>10.1</v>
      </c>
      <c r="AC184" s="373"/>
      <c r="AD184" s="374">
        <v>26.1</v>
      </c>
      <c r="AE184" s="374">
        <v>22.7</v>
      </c>
      <c r="AF184" s="374">
        <v>29.4</v>
      </c>
      <c r="AG184" s="373"/>
      <c r="AH184" s="374">
        <v>7.7</v>
      </c>
      <c r="AI184" s="374">
        <v>11.4</v>
      </c>
      <c r="AJ184" s="374">
        <v>4.0999999999999996</v>
      </c>
    </row>
    <row r="185" spans="1:36" x14ac:dyDescent="0.25">
      <c r="A185" s="376" t="s">
        <v>737</v>
      </c>
      <c r="B185" s="376" t="s">
        <v>692</v>
      </c>
      <c r="C185" s="373">
        <v>342000</v>
      </c>
      <c r="D185" s="373">
        <v>389000</v>
      </c>
      <c r="E185" s="373">
        <v>294000</v>
      </c>
      <c r="F185" s="373"/>
      <c r="G185" s="374">
        <v>24.6</v>
      </c>
      <c r="H185" s="374">
        <v>18.3</v>
      </c>
      <c r="I185" s="373"/>
      <c r="J185" s="421">
        <v>3.31</v>
      </c>
      <c r="K185" s="421">
        <v>3.39</v>
      </c>
      <c r="L185" s="421">
        <v>3.11</v>
      </c>
      <c r="M185" s="373"/>
      <c r="N185" s="374">
        <v>30.3</v>
      </c>
      <c r="O185" s="374">
        <v>24.6</v>
      </c>
      <c r="P185" s="374">
        <v>36.1</v>
      </c>
      <c r="Q185" s="373"/>
      <c r="R185" s="374">
        <v>17.7</v>
      </c>
      <c r="S185" s="374">
        <v>18</v>
      </c>
      <c r="T185" s="374">
        <v>17.399999999999999</v>
      </c>
      <c r="U185" s="373"/>
      <c r="V185" s="374">
        <v>64</v>
      </c>
      <c r="W185" s="374">
        <v>68</v>
      </c>
      <c r="X185" s="374">
        <v>60</v>
      </c>
      <c r="Y185" s="373"/>
      <c r="Z185" s="374">
        <v>10.3</v>
      </c>
      <c r="AA185" s="374">
        <v>11.7</v>
      </c>
      <c r="AB185" s="374">
        <v>8.8000000000000007</v>
      </c>
      <c r="AC185" s="373"/>
      <c r="AD185" s="374">
        <v>24.1</v>
      </c>
      <c r="AE185" s="374">
        <v>20.6</v>
      </c>
      <c r="AF185" s="374">
        <v>27.6</v>
      </c>
      <c r="AG185" s="373"/>
      <c r="AH185" s="374">
        <v>7.3</v>
      </c>
      <c r="AI185" s="374">
        <v>10.199999999999999</v>
      </c>
      <c r="AJ185" s="374">
        <v>4.5</v>
      </c>
    </row>
    <row r="186" spans="1:36" x14ac:dyDescent="0.25">
      <c r="A186" s="376" t="s">
        <v>738</v>
      </c>
      <c r="B186" s="376" t="s">
        <v>692</v>
      </c>
      <c r="C186" s="373">
        <v>348000</v>
      </c>
      <c r="D186" s="373">
        <v>386000</v>
      </c>
      <c r="E186" s="373">
        <v>310000</v>
      </c>
      <c r="F186" s="373"/>
      <c r="G186" s="374">
        <v>19.7</v>
      </c>
      <c r="H186" s="374">
        <v>20</v>
      </c>
      <c r="I186" s="373"/>
      <c r="J186" s="421">
        <v>3.43</v>
      </c>
      <c r="K186" s="421">
        <v>3.54</v>
      </c>
      <c r="L186" s="421">
        <v>3.19</v>
      </c>
      <c r="M186" s="373"/>
      <c r="N186" s="374">
        <v>40</v>
      </c>
      <c r="O186" s="374">
        <v>35.299999999999997</v>
      </c>
      <c r="P186" s="374">
        <v>44.9</v>
      </c>
      <c r="Q186" s="373"/>
      <c r="R186" s="374">
        <v>18.600000000000001</v>
      </c>
      <c r="S186" s="374">
        <v>17.7</v>
      </c>
      <c r="T186" s="374">
        <v>19.399999999999999</v>
      </c>
      <c r="U186" s="373"/>
      <c r="V186" s="374">
        <v>65.8</v>
      </c>
      <c r="W186" s="374">
        <v>68.900000000000006</v>
      </c>
      <c r="X186" s="374">
        <v>62.6</v>
      </c>
      <c r="Y186" s="373"/>
      <c r="Z186" s="374">
        <v>12.7</v>
      </c>
      <c r="AA186" s="374">
        <v>15.2</v>
      </c>
      <c r="AB186" s="374">
        <v>10.1</v>
      </c>
      <c r="AC186" s="373"/>
      <c r="AD186" s="374">
        <v>22.1</v>
      </c>
      <c r="AE186" s="374">
        <v>19.100000000000001</v>
      </c>
      <c r="AF186" s="374">
        <v>25.3</v>
      </c>
      <c r="AG186" s="373"/>
      <c r="AH186" s="374">
        <v>5.4</v>
      </c>
      <c r="AI186" s="374">
        <v>7.7</v>
      </c>
      <c r="AJ186" s="374">
        <v>3</v>
      </c>
    </row>
    <row r="187" spans="1:36" x14ac:dyDescent="0.25">
      <c r="A187" s="376" t="s">
        <v>739</v>
      </c>
      <c r="B187" s="376" t="s">
        <v>692</v>
      </c>
      <c r="C187" s="373">
        <v>352000</v>
      </c>
      <c r="D187" s="373">
        <v>384000</v>
      </c>
      <c r="E187" s="373">
        <v>321000</v>
      </c>
      <c r="F187" s="373"/>
      <c r="G187" s="374">
        <v>16.399999999999999</v>
      </c>
      <c r="H187" s="374">
        <v>20.399999999999999</v>
      </c>
      <c r="I187" s="373"/>
      <c r="J187" s="421">
        <v>3.42</v>
      </c>
      <c r="K187" s="421">
        <v>3.42</v>
      </c>
      <c r="L187" s="421">
        <v>3.21</v>
      </c>
      <c r="M187" s="373"/>
      <c r="N187" s="374">
        <v>32</v>
      </c>
      <c r="O187" s="374">
        <v>25.1</v>
      </c>
      <c r="P187" s="374">
        <v>38.9</v>
      </c>
      <c r="Q187" s="373"/>
      <c r="R187" s="374">
        <v>9.3000000000000007</v>
      </c>
      <c r="S187" s="374">
        <v>9.3000000000000007</v>
      </c>
      <c r="T187" s="374">
        <v>9.3000000000000007</v>
      </c>
      <c r="U187" s="373"/>
      <c r="V187" s="374">
        <v>62.1</v>
      </c>
      <c r="W187" s="374">
        <v>65.2</v>
      </c>
      <c r="X187" s="374">
        <v>59</v>
      </c>
      <c r="Y187" s="373"/>
      <c r="Z187" s="374">
        <v>9.5</v>
      </c>
      <c r="AA187" s="374">
        <v>11</v>
      </c>
      <c r="AB187" s="374">
        <v>7.9</v>
      </c>
      <c r="AC187" s="373"/>
      <c r="AD187" s="374">
        <v>27.9</v>
      </c>
      <c r="AE187" s="374">
        <v>25.1</v>
      </c>
      <c r="AF187" s="374">
        <v>30.8</v>
      </c>
      <c r="AG187" s="373"/>
      <c r="AH187" s="374">
        <v>9</v>
      </c>
      <c r="AI187" s="374">
        <v>12.5</v>
      </c>
      <c r="AJ187" s="374">
        <v>5.6</v>
      </c>
    </row>
    <row r="188" spans="1:36" x14ac:dyDescent="0.25">
      <c r="A188" s="376" t="s">
        <v>740</v>
      </c>
      <c r="B188" s="376" t="s">
        <v>692</v>
      </c>
      <c r="C188" s="373">
        <v>311000</v>
      </c>
      <c r="D188" s="373">
        <v>342000</v>
      </c>
      <c r="E188" s="373">
        <v>281000</v>
      </c>
      <c r="F188" s="373"/>
      <c r="G188" s="374">
        <v>17.8</v>
      </c>
      <c r="H188" s="374">
        <v>18.100000000000001</v>
      </c>
      <c r="I188" s="373"/>
      <c r="J188" s="421">
        <v>3.1</v>
      </c>
      <c r="K188" s="421">
        <v>3.12</v>
      </c>
      <c r="L188" s="421">
        <v>2.93</v>
      </c>
      <c r="M188" s="373"/>
      <c r="N188" s="374">
        <v>24.3</v>
      </c>
      <c r="O188" s="374">
        <v>18.2</v>
      </c>
      <c r="P188" s="374">
        <v>30.4</v>
      </c>
      <c r="Q188" s="373"/>
      <c r="R188" s="374">
        <v>11.7</v>
      </c>
      <c r="S188" s="374">
        <v>11.3</v>
      </c>
      <c r="T188" s="374">
        <v>12</v>
      </c>
      <c r="U188" s="373"/>
      <c r="V188" s="374">
        <v>63.8</v>
      </c>
      <c r="W188" s="374">
        <v>67.8</v>
      </c>
      <c r="X188" s="374">
        <v>59.8</v>
      </c>
      <c r="Y188" s="373"/>
      <c r="Z188" s="374">
        <v>7.8</v>
      </c>
      <c r="AA188" s="374">
        <v>9.1</v>
      </c>
      <c r="AB188" s="374">
        <v>6.6</v>
      </c>
      <c r="AC188" s="373"/>
      <c r="AD188" s="374">
        <v>26.1</v>
      </c>
      <c r="AE188" s="374">
        <v>23.1</v>
      </c>
      <c r="AF188" s="374">
        <v>29</v>
      </c>
      <c r="AG188" s="373"/>
      <c r="AH188" s="374">
        <v>8.1</v>
      </c>
      <c r="AI188" s="374">
        <v>12</v>
      </c>
      <c r="AJ188" s="374">
        <v>4.0999999999999996</v>
      </c>
    </row>
    <row r="189" spans="1:36" x14ac:dyDescent="0.25">
      <c r="A189" s="376" t="s">
        <v>741</v>
      </c>
      <c r="B189" s="376" t="s">
        <v>692</v>
      </c>
      <c r="C189" s="373">
        <v>324000</v>
      </c>
      <c r="D189" s="373">
        <v>359000</v>
      </c>
      <c r="E189" s="373">
        <v>288000</v>
      </c>
      <c r="F189" s="373"/>
      <c r="G189" s="374">
        <v>19.899999999999999</v>
      </c>
      <c r="H189" s="374">
        <v>20</v>
      </c>
      <c r="I189" s="373"/>
      <c r="J189" s="421">
        <v>3.38</v>
      </c>
      <c r="K189" s="421">
        <v>3.47</v>
      </c>
      <c r="L189" s="421">
        <v>3.15</v>
      </c>
      <c r="M189" s="373"/>
      <c r="N189" s="374">
        <v>29.6</v>
      </c>
      <c r="O189" s="374">
        <v>23.2</v>
      </c>
      <c r="P189" s="374">
        <v>36</v>
      </c>
      <c r="Q189" s="373"/>
      <c r="R189" s="374">
        <v>16.2</v>
      </c>
      <c r="S189" s="374">
        <v>16.2</v>
      </c>
      <c r="T189" s="374">
        <v>16.2</v>
      </c>
      <c r="U189" s="373"/>
      <c r="V189" s="374">
        <v>64.599999999999994</v>
      </c>
      <c r="W189" s="374">
        <v>69.099999999999994</v>
      </c>
      <c r="X189" s="374">
        <v>60</v>
      </c>
      <c r="Y189" s="373"/>
      <c r="Z189" s="374">
        <v>9.5</v>
      </c>
      <c r="AA189" s="374">
        <v>10.7</v>
      </c>
      <c r="AB189" s="374">
        <v>8.4</v>
      </c>
      <c r="AC189" s="373"/>
      <c r="AD189" s="374">
        <v>23.6</v>
      </c>
      <c r="AE189" s="374">
        <v>20</v>
      </c>
      <c r="AF189" s="374">
        <v>27.3</v>
      </c>
      <c r="AG189" s="373"/>
      <c r="AH189" s="374">
        <v>8.9</v>
      </c>
      <c r="AI189" s="374">
        <v>12.7</v>
      </c>
      <c r="AJ189" s="374">
        <v>5.0999999999999996</v>
      </c>
    </row>
    <row r="190" spans="1:36" x14ac:dyDescent="0.25">
      <c r="A190" s="376" t="s">
        <v>743</v>
      </c>
      <c r="B190" s="376" t="s">
        <v>742</v>
      </c>
      <c r="C190" s="373">
        <v>332000</v>
      </c>
      <c r="D190" s="373">
        <v>372000</v>
      </c>
      <c r="E190" s="373">
        <v>291000</v>
      </c>
      <c r="F190" s="373"/>
      <c r="G190" s="374">
        <v>21.8</v>
      </c>
      <c r="H190" s="374">
        <v>19.8</v>
      </c>
      <c r="I190" s="373"/>
      <c r="J190" s="421">
        <v>3.32</v>
      </c>
      <c r="K190" s="421">
        <v>3.47</v>
      </c>
      <c r="L190" s="421">
        <v>3.01</v>
      </c>
      <c r="M190" s="373"/>
      <c r="N190" s="374">
        <v>32.299999999999997</v>
      </c>
      <c r="O190" s="374">
        <v>24.5</v>
      </c>
      <c r="P190" s="374">
        <v>40.299999999999997</v>
      </c>
      <c r="Q190" s="373"/>
      <c r="R190" s="374">
        <v>8.8000000000000007</v>
      </c>
      <c r="S190" s="374">
        <v>8</v>
      </c>
      <c r="T190" s="374">
        <v>9.6</v>
      </c>
      <c r="U190" s="373"/>
      <c r="V190" s="374">
        <v>63.8</v>
      </c>
      <c r="W190" s="374">
        <v>66.3</v>
      </c>
      <c r="X190" s="374">
        <v>61.4</v>
      </c>
      <c r="Y190" s="373"/>
      <c r="Z190" s="374">
        <v>11.4</v>
      </c>
      <c r="AA190" s="374">
        <v>13.7</v>
      </c>
      <c r="AB190" s="374">
        <v>9</v>
      </c>
      <c r="AC190" s="373"/>
      <c r="AD190" s="374">
        <v>26.8</v>
      </c>
      <c r="AE190" s="374">
        <v>24.4</v>
      </c>
      <c r="AF190" s="374">
        <v>29.2</v>
      </c>
      <c r="AG190" s="373"/>
      <c r="AH190" s="374">
        <v>8.4</v>
      </c>
      <c r="AI190" s="374">
        <v>12.1</v>
      </c>
      <c r="AJ190" s="374">
        <v>4.8</v>
      </c>
    </row>
    <row r="191" spans="1:36" x14ac:dyDescent="0.25">
      <c r="A191" s="376" t="s">
        <v>744</v>
      </c>
      <c r="B191" s="376" t="s">
        <v>742</v>
      </c>
      <c r="C191" s="373">
        <v>347000</v>
      </c>
      <c r="D191" s="373">
        <v>394000</v>
      </c>
      <c r="E191" s="373">
        <v>298000</v>
      </c>
      <c r="F191" s="373"/>
      <c r="G191" s="374">
        <v>24.5</v>
      </c>
      <c r="H191" s="374">
        <v>18.5</v>
      </c>
      <c r="I191" s="373"/>
      <c r="J191" s="421">
        <v>4.05</v>
      </c>
      <c r="K191" s="421">
        <v>4.62</v>
      </c>
      <c r="L191" s="421">
        <v>3.38</v>
      </c>
      <c r="M191" s="373"/>
      <c r="N191" s="374">
        <v>19.8</v>
      </c>
      <c r="O191" s="374">
        <v>14.2</v>
      </c>
      <c r="P191" s="374">
        <v>25.7</v>
      </c>
      <c r="Q191" s="373"/>
      <c r="R191" s="374">
        <v>29.3</v>
      </c>
      <c r="S191" s="374">
        <v>27.2</v>
      </c>
      <c r="T191" s="374">
        <v>31.4</v>
      </c>
      <c r="U191" s="373"/>
      <c r="V191" s="374">
        <v>61.2</v>
      </c>
      <c r="W191" s="374">
        <v>64.5</v>
      </c>
      <c r="X191" s="374">
        <v>57.7</v>
      </c>
      <c r="Y191" s="373"/>
      <c r="Z191" s="374">
        <v>5.3</v>
      </c>
      <c r="AA191" s="374">
        <v>5.4</v>
      </c>
      <c r="AB191" s="374">
        <v>5.0999999999999996</v>
      </c>
      <c r="AC191" s="373"/>
      <c r="AD191" s="374">
        <v>25.9</v>
      </c>
      <c r="AE191" s="374">
        <v>22.6</v>
      </c>
      <c r="AF191" s="374">
        <v>29.5</v>
      </c>
      <c r="AG191" s="373"/>
      <c r="AH191" s="374">
        <v>10.1</v>
      </c>
      <c r="AI191" s="374">
        <v>14.6</v>
      </c>
      <c r="AJ191" s="374">
        <v>5.5</v>
      </c>
    </row>
    <row r="192" spans="1:36" x14ac:dyDescent="0.25">
      <c r="A192" s="376" t="s">
        <v>745</v>
      </c>
      <c r="B192" s="376" t="s">
        <v>742</v>
      </c>
      <c r="C192" s="373">
        <v>327000</v>
      </c>
      <c r="D192" s="373">
        <v>361000</v>
      </c>
      <c r="E192" s="373">
        <v>292000</v>
      </c>
      <c r="F192" s="373"/>
      <c r="G192" s="374">
        <v>19.2</v>
      </c>
      <c r="H192" s="374">
        <v>16.8</v>
      </c>
      <c r="I192" s="373"/>
      <c r="J192" s="421">
        <v>3.32</v>
      </c>
      <c r="K192" s="421">
        <v>3.59</v>
      </c>
      <c r="L192" s="421">
        <v>2.99</v>
      </c>
      <c r="M192" s="373"/>
      <c r="N192" s="374">
        <v>24.1</v>
      </c>
      <c r="O192" s="374">
        <v>16.8</v>
      </c>
      <c r="P192" s="374">
        <v>31.6</v>
      </c>
      <c r="Q192" s="373"/>
      <c r="R192" s="374">
        <v>13.8</v>
      </c>
      <c r="S192" s="374">
        <v>12.5</v>
      </c>
      <c r="T192" s="374">
        <v>15.1</v>
      </c>
      <c r="U192" s="373"/>
      <c r="V192" s="374">
        <v>62</v>
      </c>
      <c r="W192" s="374">
        <v>65.400000000000006</v>
      </c>
      <c r="X192" s="374">
        <v>58.5</v>
      </c>
      <c r="Y192" s="373"/>
      <c r="Z192" s="374">
        <v>6</v>
      </c>
      <c r="AA192" s="374">
        <v>7.1</v>
      </c>
      <c r="AB192" s="374">
        <v>4.9000000000000004</v>
      </c>
      <c r="AC192" s="373"/>
      <c r="AD192" s="374">
        <v>29.1</v>
      </c>
      <c r="AE192" s="374">
        <v>25.8</v>
      </c>
      <c r="AF192" s="374">
        <v>32.5</v>
      </c>
      <c r="AG192" s="373"/>
      <c r="AH192" s="374">
        <v>10.7</v>
      </c>
      <c r="AI192" s="374">
        <v>15</v>
      </c>
      <c r="AJ192" s="374">
        <v>6.3</v>
      </c>
    </row>
    <row r="193" spans="1:36" x14ac:dyDescent="0.25">
      <c r="A193" s="376" t="s">
        <v>746</v>
      </c>
      <c r="B193" s="376" t="s">
        <v>742</v>
      </c>
      <c r="C193" s="373">
        <v>307000</v>
      </c>
      <c r="D193" s="373">
        <v>339000</v>
      </c>
      <c r="E193" s="373">
        <v>273000</v>
      </c>
      <c r="F193" s="373"/>
      <c r="G193" s="374">
        <v>19.5</v>
      </c>
      <c r="H193" s="374">
        <v>21.6</v>
      </c>
      <c r="I193" s="373"/>
      <c r="J193" s="421">
        <v>3.41</v>
      </c>
      <c r="K193" s="421">
        <v>3.41</v>
      </c>
      <c r="L193" s="421">
        <v>3.13</v>
      </c>
      <c r="M193" s="373"/>
      <c r="N193" s="374">
        <v>22</v>
      </c>
      <c r="O193" s="374">
        <v>16.3</v>
      </c>
      <c r="P193" s="374">
        <v>28.2</v>
      </c>
      <c r="Q193" s="373"/>
      <c r="R193" s="374">
        <v>15.4</v>
      </c>
      <c r="S193" s="374">
        <v>14.7</v>
      </c>
      <c r="T193" s="374">
        <v>16.2</v>
      </c>
      <c r="U193" s="373"/>
      <c r="V193" s="374">
        <v>55.3</v>
      </c>
      <c r="W193" s="374">
        <v>58.6</v>
      </c>
      <c r="X193" s="374">
        <v>51.8</v>
      </c>
      <c r="Y193" s="373"/>
      <c r="Z193" s="374">
        <v>7.6</v>
      </c>
      <c r="AA193" s="374">
        <v>8.1999999999999993</v>
      </c>
      <c r="AB193" s="374">
        <v>6.9</v>
      </c>
      <c r="AC193" s="373"/>
      <c r="AD193" s="374">
        <v>33.4</v>
      </c>
      <c r="AE193" s="374">
        <v>30.8</v>
      </c>
      <c r="AF193" s="374">
        <v>36.200000000000003</v>
      </c>
      <c r="AG193" s="373"/>
      <c r="AH193" s="374">
        <v>7.9</v>
      </c>
      <c r="AI193" s="374">
        <v>11.4</v>
      </c>
      <c r="AJ193" s="374">
        <v>4.0999999999999996</v>
      </c>
    </row>
    <row r="194" spans="1:36" x14ac:dyDescent="0.25">
      <c r="A194" s="376" t="s">
        <v>747</v>
      </c>
      <c r="B194" s="376" t="s">
        <v>742</v>
      </c>
      <c r="C194" s="373">
        <v>401000</v>
      </c>
      <c r="D194" s="373">
        <v>469000</v>
      </c>
      <c r="E194" s="373">
        <v>335000</v>
      </c>
      <c r="F194" s="373"/>
      <c r="G194" s="374">
        <v>28.7</v>
      </c>
      <c r="H194" s="374">
        <v>21.5</v>
      </c>
      <c r="I194" s="373"/>
      <c r="J194" s="421">
        <v>3.34</v>
      </c>
      <c r="K194" s="421">
        <v>3.47</v>
      </c>
      <c r="L194" s="421">
        <v>3.05</v>
      </c>
      <c r="M194" s="373"/>
      <c r="N194" s="374">
        <v>49.6</v>
      </c>
      <c r="O194" s="374">
        <v>43</v>
      </c>
      <c r="P194" s="374">
        <v>56</v>
      </c>
      <c r="Q194" s="373"/>
      <c r="R194" s="374">
        <v>8.6</v>
      </c>
      <c r="S194" s="374">
        <v>8.1</v>
      </c>
      <c r="T194" s="374">
        <v>9</v>
      </c>
      <c r="U194" s="373"/>
      <c r="V194" s="374">
        <v>67.8</v>
      </c>
      <c r="W194" s="374">
        <v>70.2</v>
      </c>
      <c r="X194" s="374">
        <v>65.5</v>
      </c>
      <c r="Y194" s="373"/>
      <c r="Z194" s="374">
        <v>18.8</v>
      </c>
      <c r="AA194" s="374">
        <v>23.7</v>
      </c>
      <c r="AB194" s="374">
        <v>14.1</v>
      </c>
      <c r="AC194" s="373"/>
      <c r="AD194" s="374">
        <v>24.8</v>
      </c>
      <c r="AE194" s="374">
        <v>22.5</v>
      </c>
      <c r="AF194" s="374">
        <v>27</v>
      </c>
      <c r="AG194" s="373"/>
      <c r="AH194" s="374">
        <v>6.2</v>
      </c>
      <c r="AI194" s="374">
        <v>9.4</v>
      </c>
      <c r="AJ194" s="374">
        <v>3.2</v>
      </c>
    </row>
    <row r="195" spans="1:36" x14ac:dyDescent="0.25">
      <c r="A195" s="376" t="s">
        <v>748</v>
      </c>
      <c r="B195" s="376" t="s">
        <v>742</v>
      </c>
      <c r="C195" s="373">
        <v>293000</v>
      </c>
      <c r="D195" s="373">
        <v>331000</v>
      </c>
      <c r="E195" s="373">
        <v>255000</v>
      </c>
      <c r="F195" s="373"/>
      <c r="G195" s="374">
        <v>23</v>
      </c>
      <c r="H195" s="374">
        <v>18.399999999999999</v>
      </c>
      <c r="I195" s="373"/>
      <c r="J195" s="421">
        <v>3.25</v>
      </c>
      <c r="K195" s="421">
        <v>3.27</v>
      </c>
      <c r="L195" s="421">
        <v>3.17</v>
      </c>
      <c r="M195" s="373"/>
      <c r="N195" s="374">
        <v>20.9</v>
      </c>
      <c r="O195" s="374">
        <v>14.5</v>
      </c>
      <c r="P195" s="374">
        <v>27.6</v>
      </c>
      <c r="Q195" s="373"/>
      <c r="R195" s="374">
        <v>15.1</v>
      </c>
      <c r="S195" s="374">
        <v>15.2</v>
      </c>
      <c r="T195" s="374">
        <v>15.1</v>
      </c>
      <c r="U195" s="373"/>
      <c r="V195" s="374">
        <v>57.1</v>
      </c>
      <c r="W195" s="374">
        <v>60.7</v>
      </c>
      <c r="X195" s="374">
        <v>53.3</v>
      </c>
      <c r="Y195" s="373"/>
      <c r="Z195" s="374">
        <v>5.4</v>
      </c>
      <c r="AA195" s="374">
        <v>5.8</v>
      </c>
      <c r="AB195" s="374">
        <v>5</v>
      </c>
      <c r="AC195" s="373"/>
      <c r="AD195" s="374">
        <v>30.3</v>
      </c>
      <c r="AE195" s="374">
        <v>26.8</v>
      </c>
      <c r="AF195" s="374">
        <v>33.9</v>
      </c>
      <c r="AG195" s="373"/>
      <c r="AH195" s="374">
        <v>6.1</v>
      </c>
      <c r="AI195" s="374">
        <v>8.8000000000000007</v>
      </c>
      <c r="AJ195" s="374">
        <v>3.3</v>
      </c>
    </row>
    <row r="196" spans="1:36" x14ac:dyDescent="0.25">
      <c r="A196" s="376" t="s">
        <v>749</v>
      </c>
      <c r="B196" s="376" t="s">
        <v>742</v>
      </c>
      <c r="C196" s="373">
        <v>315000</v>
      </c>
      <c r="D196" s="373">
        <v>347000</v>
      </c>
      <c r="E196" s="373">
        <v>283000</v>
      </c>
      <c r="F196" s="373"/>
      <c r="G196" s="374">
        <v>18.600000000000001</v>
      </c>
      <c r="H196" s="374">
        <v>20.5</v>
      </c>
      <c r="I196" s="373"/>
      <c r="J196" s="421">
        <v>3.13</v>
      </c>
      <c r="K196" s="421">
        <v>3.2</v>
      </c>
      <c r="L196" s="421">
        <v>2.87</v>
      </c>
      <c r="M196" s="373"/>
      <c r="N196" s="374">
        <v>31.1</v>
      </c>
      <c r="O196" s="374">
        <v>24.4</v>
      </c>
      <c r="P196" s="374">
        <v>37.700000000000003</v>
      </c>
      <c r="Q196" s="373"/>
      <c r="R196" s="374">
        <v>9.5</v>
      </c>
      <c r="S196" s="374">
        <v>8.8000000000000007</v>
      </c>
      <c r="T196" s="374">
        <v>10.199999999999999</v>
      </c>
      <c r="U196" s="373"/>
      <c r="V196" s="374">
        <v>62.9</v>
      </c>
      <c r="W196" s="374">
        <v>66.5</v>
      </c>
      <c r="X196" s="374">
        <v>59.4</v>
      </c>
      <c r="Y196" s="373"/>
      <c r="Z196" s="374">
        <v>10.199999999999999</v>
      </c>
      <c r="AA196" s="374">
        <v>13</v>
      </c>
      <c r="AB196" s="374">
        <v>7.4</v>
      </c>
      <c r="AC196" s="373"/>
      <c r="AD196" s="374">
        <v>26.4</v>
      </c>
      <c r="AE196" s="374">
        <v>23.6</v>
      </c>
      <c r="AF196" s="374">
        <v>29.2</v>
      </c>
      <c r="AG196" s="373"/>
      <c r="AH196" s="374">
        <v>6.2</v>
      </c>
      <c r="AI196" s="374">
        <v>8.9</v>
      </c>
      <c r="AJ196" s="374">
        <v>3.6</v>
      </c>
    </row>
    <row r="197" spans="1:36" x14ac:dyDescent="0.25">
      <c r="A197" s="376" t="s">
        <v>750</v>
      </c>
      <c r="B197" s="376" t="s">
        <v>742</v>
      </c>
      <c r="C197" s="373">
        <v>307000</v>
      </c>
      <c r="D197" s="373">
        <v>346000</v>
      </c>
      <c r="E197" s="373">
        <v>267000</v>
      </c>
      <c r="F197" s="373"/>
      <c r="G197" s="374">
        <v>22.7</v>
      </c>
      <c r="H197" s="374">
        <v>24.5</v>
      </c>
      <c r="I197" s="373"/>
      <c r="J197" s="421">
        <v>3.38</v>
      </c>
      <c r="K197" s="421">
        <v>3.36</v>
      </c>
      <c r="L197" s="421">
        <v>3.09</v>
      </c>
      <c r="M197" s="373"/>
      <c r="N197" s="374">
        <v>23.3</v>
      </c>
      <c r="O197" s="374">
        <v>17.5</v>
      </c>
      <c r="P197" s="374">
        <v>29.2</v>
      </c>
      <c r="Q197" s="373"/>
      <c r="R197" s="374">
        <v>12.3</v>
      </c>
      <c r="S197" s="374">
        <v>12.4</v>
      </c>
      <c r="T197" s="374">
        <v>12.2</v>
      </c>
      <c r="U197" s="373"/>
      <c r="V197" s="374">
        <v>58.3</v>
      </c>
      <c r="W197" s="374">
        <v>61.8</v>
      </c>
      <c r="X197" s="374">
        <v>54.8</v>
      </c>
      <c r="Y197" s="373"/>
      <c r="Z197" s="374">
        <v>8.6999999999999993</v>
      </c>
      <c r="AA197" s="374">
        <v>10.3</v>
      </c>
      <c r="AB197" s="374">
        <v>7</v>
      </c>
      <c r="AC197" s="373"/>
      <c r="AD197" s="374">
        <v>29.2</v>
      </c>
      <c r="AE197" s="374">
        <v>26.5</v>
      </c>
      <c r="AF197" s="374">
        <v>32</v>
      </c>
      <c r="AG197" s="373"/>
      <c r="AH197" s="374">
        <v>6.9</v>
      </c>
      <c r="AI197" s="374">
        <v>9.3000000000000007</v>
      </c>
      <c r="AJ197" s="374">
        <v>4.4000000000000004</v>
      </c>
    </row>
    <row r="198" spans="1:36" x14ac:dyDescent="0.25">
      <c r="A198" s="376" t="s">
        <v>751</v>
      </c>
      <c r="B198" s="376" t="s">
        <v>742</v>
      </c>
      <c r="C198" s="373">
        <v>338000</v>
      </c>
      <c r="D198" s="373">
        <v>374000</v>
      </c>
      <c r="E198" s="373">
        <v>300000</v>
      </c>
      <c r="F198" s="373"/>
      <c r="G198" s="374">
        <v>19.8</v>
      </c>
      <c r="H198" s="374">
        <v>17.600000000000001</v>
      </c>
      <c r="I198" s="373"/>
      <c r="J198" s="421">
        <v>3.63</v>
      </c>
      <c r="K198" s="421">
        <v>3.85</v>
      </c>
      <c r="L198" s="421">
        <v>3.24</v>
      </c>
      <c r="M198" s="373"/>
      <c r="N198" s="374">
        <v>20.399999999999999</v>
      </c>
      <c r="O198" s="374">
        <v>14</v>
      </c>
      <c r="P198" s="374">
        <v>27.2</v>
      </c>
      <c r="Q198" s="373"/>
      <c r="R198" s="374">
        <v>22.8</v>
      </c>
      <c r="S198" s="374">
        <v>21.9</v>
      </c>
      <c r="T198" s="374">
        <v>23.8</v>
      </c>
      <c r="U198" s="373"/>
      <c r="V198" s="374">
        <v>68.099999999999994</v>
      </c>
      <c r="W198" s="374">
        <v>72.5</v>
      </c>
      <c r="X198" s="374">
        <v>63.5</v>
      </c>
      <c r="Y198" s="373"/>
      <c r="Z198" s="374">
        <v>6.9</v>
      </c>
      <c r="AA198" s="374">
        <v>6.8</v>
      </c>
      <c r="AB198" s="374">
        <v>6.9</v>
      </c>
      <c r="AC198" s="373"/>
      <c r="AD198" s="374">
        <v>23.2</v>
      </c>
      <c r="AE198" s="374">
        <v>19</v>
      </c>
      <c r="AF198" s="374">
        <v>27.6</v>
      </c>
      <c r="AG198" s="373"/>
      <c r="AH198" s="374">
        <v>13</v>
      </c>
      <c r="AI198" s="374">
        <v>18.5</v>
      </c>
      <c r="AJ198" s="374">
        <v>7.2</v>
      </c>
    </row>
    <row r="199" spans="1:36" x14ac:dyDescent="0.25">
      <c r="A199" s="376" t="s">
        <v>752</v>
      </c>
      <c r="B199" s="376" t="s">
        <v>742</v>
      </c>
      <c r="C199" s="373">
        <v>322000</v>
      </c>
      <c r="D199" s="373">
        <v>359000</v>
      </c>
      <c r="E199" s="373">
        <v>285000</v>
      </c>
      <c r="F199" s="373"/>
      <c r="G199" s="374">
        <v>20.8</v>
      </c>
      <c r="H199" s="374">
        <v>19.3</v>
      </c>
      <c r="I199" s="373"/>
      <c r="J199" s="421">
        <v>3.42</v>
      </c>
      <c r="K199" s="421">
        <v>3.59</v>
      </c>
      <c r="L199" s="421">
        <v>3.09</v>
      </c>
      <c r="M199" s="373"/>
      <c r="N199" s="374">
        <v>28.8</v>
      </c>
      <c r="O199" s="374">
        <v>20.2</v>
      </c>
      <c r="P199" s="374">
        <v>37.4</v>
      </c>
      <c r="Q199" s="373"/>
      <c r="R199" s="374">
        <v>11</v>
      </c>
      <c r="S199" s="374">
        <v>10.3</v>
      </c>
      <c r="T199" s="374">
        <v>11.8</v>
      </c>
      <c r="U199" s="373"/>
      <c r="V199" s="374">
        <v>64.3</v>
      </c>
      <c r="W199" s="374">
        <v>68.5</v>
      </c>
      <c r="X199" s="374">
        <v>60</v>
      </c>
      <c r="Y199" s="373"/>
      <c r="Z199" s="374">
        <v>7.6</v>
      </c>
      <c r="AA199" s="374">
        <v>8.6</v>
      </c>
      <c r="AB199" s="374">
        <v>6.5</v>
      </c>
      <c r="AC199" s="373"/>
      <c r="AD199" s="374">
        <v>25.1</v>
      </c>
      <c r="AE199" s="374">
        <v>21.2</v>
      </c>
      <c r="AF199" s="374">
        <v>29</v>
      </c>
      <c r="AG199" s="373"/>
      <c r="AH199" s="374">
        <v>12.1</v>
      </c>
      <c r="AI199" s="374">
        <v>17.8</v>
      </c>
      <c r="AJ199" s="374">
        <v>6.4</v>
      </c>
    </row>
    <row r="200" spans="1:36" x14ac:dyDescent="0.25">
      <c r="A200" s="376" t="s">
        <v>753</v>
      </c>
      <c r="B200" s="376" t="s">
        <v>742</v>
      </c>
      <c r="C200" s="373">
        <v>347000</v>
      </c>
      <c r="D200" s="373">
        <v>388000</v>
      </c>
      <c r="E200" s="373">
        <v>307000</v>
      </c>
      <c r="F200" s="373"/>
      <c r="G200" s="374">
        <v>20.8</v>
      </c>
      <c r="H200" s="374">
        <v>17.100000000000001</v>
      </c>
      <c r="I200" s="373"/>
      <c r="J200" s="421">
        <v>3.59</v>
      </c>
      <c r="K200" s="421">
        <v>3.94</v>
      </c>
      <c r="L200" s="421">
        <v>3.23</v>
      </c>
      <c r="M200" s="373"/>
      <c r="N200" s="374">
        <v>47.8</v>
      </c>
      <c r="O200" s="374">
        <v>42.2</v>
      </c>
      <c r="P200" s="374">
        <v>53.1</v>
      </c>
      <c r="Q200" s="373"/>
      <c r="R200" s="374">
        <v>15.9</v>
      </c>
      <c r="S200" s="374">
        <v>15.9</v>
      </c>
      <c r="T200" s="374">
        <v>15.9</v>
      </c>
      <c r="U200" s="373"/>
      <c r="V200" s="374">
        <v>64.099999999999994</v>
      </c>
      <c r="W200" s="374">
        <v>66.8</v>
      </c>
      <c r="X200" s="374">
        <v>61.5</v>
      </c>
      <c r="Y200" s="373"/>
      <c r="Z200" s="374">
        <v>15.4</v>
      </c>
      <c r="AA200" s="374">
        <v>18.600000000000001</v>
      </c>
      <c r="AB200" s="374">
        <v>12.2</v>
      </c>
      <c r="AC200" s="373"/>
      <c r="AD200" s="374">
        <v>22.2</v>
      </c>
      <c r="AE200" s="374">
        <v>19.2</v>
      </c>
      <c r="AF200" s="374">
        <v>25.1</v>
      </c>
      <c r="AG200" s="373"/>
      <c r="AH200" s="374">
        <v>5.6</v>
      </c>
      <c r="AI200" s="374">
        <v>8</v>
      </c>
      <c r="AJ200" s="374">
        <v>3.1</v>
      </c>
    </row>
    <row r="201" spans="1:36" x14ac:dyDescent="0.25">
      <c r="A201" s="376" t="s">
        <v>754</v>
      </c>
      <c r="B201" s="376" t="s">
        <v>742</v>
      </c>
      <c r="C201" s="373">
        <v>309000</v>
      </c>
      <c r="D201" s="373">
        <v>339000</v>
      </c>
      <c r="E201" s="373">
        <v>279000</v>
      </c>
      <c r="F201" s="373"/>
      <c r="G201" s="374">
        <v>17.7</v>
      </c>
      <c r="H201" s="374">
        <v>18.600000000000001</v>
      </c>
      <c r="I201" s="373"/>
      <c r="J201" s="421">
        <v>3.33</v>
      </c>
      <c r="K201" s="421">
        <v>3.51</v>
      </c>
      <c r="L201" s="421">
        <v>3.05</v>
      </c>
      <c r="M201" s="373"/>
      <c r="N201" s="374">
        <v>31</v>
      </c>
      <c r="O201" s="374">
        <v>24.4</v>
      </c>
      <c r="P201" s="374">
        <v>37.6</v>
      </c>
      <c r="Q201" s="373"/>
      <c r="R201" s="374">
        <v>13.9</v>
      </c>
      <c r="S201" s="374">
        <v>13.8</v>
      </c>
      <c r="T201" s="374">
        <v>13.9</v>
      </c>
      <c r="U201" s="373"/>
      <c r="V201" s="374">
        <v>56.7</v>
      </c>
      <c r="W201" s="374">
        <v>59.9</v>
      </c>
      <c r="X201" s="374">
        <v>53.3</v>
      </c>
      <c r="Y201" s="373"/>
      <c r="Z201" s="374">
        <v>9.1</v>
      </c>
      <c r="AA201" s="374">
        <v>11.2</v>
      </c>
      <c r="AB201" s="374">
        <v>7</v>
      </c>
      <c r="AC201" s="373"/>
      <c r="AD201" s="374">
        <v>30.5</v>
      </c>
      <c r="AE201" s="374">
        <v>27.2</v>
      </c>
      <c r="AF201" s="374">
        <v>33.9</v>
      </c>
      <c r="AG201" s="373"/>
      <c r="AH201" s="374">
        <v>6.1</v>
      </c>
      <c r="AI201" s="374">
        <v>9</v>
      </c>
      <c r="AJ201" s="374">
        <v>3.3</v>
      </c>
    </row>
    <row r="202" spans="1:36" x14ac:dyDescent="0.25">
      <c r="A202" s="376" t="s">
        <v>755</v>
      </c>
      <c r="B202" s="376" t="s">
        <v>742</v>
      </c>
      <c r="C202" s="373">
        <v>282000</v>
      </c>
      <c r="D202" s="373">
        <v>309000</v>
      </c>
      <c r="E202" s="373">
        <v>254000</v>
      </c>
      <c r="F202" s="373"/>
      <c r="G202" s="374">
        <v>17.7</v>
      </c>
      <c r="H202" s="374">
        <v>17.5</v>
      </c>
      <c r="I202" s="373"/>
      <c r="J202" s="421">
        <v>3.19</v>
      </c>
      <c r="K202" s="421">
        <v>3.47</v>
      </c>
      <c r="L202" s="421">
        <v>2.84</v>
      </c>
      <c r="M202" s="373"/>
      <c r="N202" s="374">
        <v>19.3</v>
      </c>
      <c r="O202" s="374">
        <v>14.3</v>
      </c>
      <c r="P202" s="374">
        <v>24.3</v>
      </c>
      <c r="Q202" s="373"/>
      <c r="R202" s="374">
        <v>16.5</v>
      </c>
      <c r="S202" s="374">
        <v>15.5</v>
      </c>
      <c r="T202" s="374">
        <v>17.5</v>
      </c>
      <c r="U202" s="373"/>
      <c r="V202" s="374">
        <v>52.5</v>
      </c>
      <c r="W202" s="374">
        <v>55.4</v>
      </c>
      <c r="X202" s="374">
        <v>49.7</v>
      </c>
      <c r="Y202" s="373"/>
      <c r="Z202" s="374">
        <v>5.4</v>
      </c>
      <c r="AA202" s="374">
        <v>6.5</v>
      </c>
      <c r="AB202" s="374">
        <v>4.2</v>
      </c>
      <c r="AC202" s="373"/>
      <c r="AD202" s="374">
        <v>33.4</v>
      </c>
      <c r="AE202" s="374">
        <v>30.3</v>
      </c>
      <c r="AF202" s="374">
        <v>36.6</v>
      </c>
      <c r="AG202" s="373"/>
      <c r="AH202" s="374">
        <v>5.5</v>
      </c>
      <c r="AI202" s="374">
        <v>7.7</v>
      </c>
      <c r="AJ202" s="374">
        <v>3.1</v>
      </c>
    </row>
    <row r="203" spans="1:36" x14ac:dyDescent="0.25">
      <c r="A203" s="376" t="s">
        <v>756</v>
      </c>
      <c r="B203" s="376" t="s">
        <v>742</v>
      </c>
      <c r="C203" s="373">
        <v>294000</v>
      </c>
      <c r="D203" s="373">
        <v>320000</v>
      </c>
      <c r="E203" s="373">
        <v>266000</v>
      </c>
      <c r="F203" s="373"/>
      <c r="G203" s="374">
        <v>16.8</v>
      </c>
      <c r="H203" s="374">
        <v>20.9</v>
      </c>
      <c r="I203" s="373"/>
      <c r="J203" s="421">
        <v>3.44</v>
      </c>
      <c r="K203" s="421">
        <v>3.6</v>
      </c>
      <c r="L203" s="421">
        <v>3.2</v>
      </c>
      <c r="M203" s="373"/>
      <c r="N203" s="374">
        <v>21.8</v>
      </c>
      <c r="O203" s="374">
        <v>15.7</v>
      </c>
      <c r="P203" s="374">
        <v>28.4</v>
      </c>
      <c r="Q203" s="373"/>
      <c r="R203" s="374">
        <v>15.9</v>
      </c>
      <c r="S203" s="374">
        <v>15.7</v>
      </c>
      <c r="T203" s="374">
        <v>16.2</v>
      </c>
      <c r="U203" s="373"/>
      <c r="V203" s="374">
        <v>55.1</v>
      </c>
      <c r="W203" s="374">
        <v>57.8</v>
      </c>
      <c r="X203" s="374">
        <v>52.3</v>
      </c>
      <c r="Y203" s="373"/>
      <c r="Z203" s="374">
        <v>6.6</v>
      </c>
      <c r="AA203" s="374">
        <v>7.4</v>
      </c>
      <c r="AB203" s="374">
        <v>5.9</v>
      </c>
      <c r="AC203" s="373"/>
      <c r="AD203" s="374">
        <v>32.1</v>
      </c>
      <c r="AE203" s="374">
        <v>29.6</v>
      </c>
      <c r="AF203" s="374">
        <v>34.700000000000003</v>
      </c>
      <c r="AG203" s="373"/>
      <c r="AH203" s="374">
        <v>7.1</v>
      </c>
      <c r="AI203" s="374">
        <v>9.6</v>
      </c>
      <c r="AJ203" s="374">
        <v>4.5</v>
      </c>
    </row>
    <row r="204" spans="1:36" x14ac:dyDescent="0.25">
      <c r="A204" s="376" t="s">
        <v>757</v>
      </c>
      <c r="B204" s="376" t="s">
        <v>742</v>
      </c>
      <c r="C204" s="373">
        <v>324000</v>
      </c>
      <c r="D204" s="373">
        <v>359000</v>
      </c>
      <c r="E204" s="373">
        <v>289000</v>
      </c>
      <c r="F204" s="373"/>
      <c r="G204" s="374">
        <v>19.399999999999999</v>
      </c>
      <c r="H204" s="374">
        <v>18.899999999999999</v>
      </c>
      <c r="I204" s="373"/>
      <c r="J204" s="421">
        <v>3.3</v>
      </c>
      <c r="K204" s="421">
        <v>3.43</v>
      </c>
      <c r="L204" s="421">
        <v>2.97</v>
      </c>
      <c r="M204" s="373"/>
      <c r="N204" s="374">
        <v>30.1</v>
      </c>
      <c r="O204" s="374">
        <v>24.1</v>
      </c>
      <c r="P204" s="374">
        <v>36.1</v>
      </c>
      <c r="Q204" s="373"/>
      <c r="R204" s="374">
        <v>13.5</v>
      </c>
      <c r="S204" s="374">
        <v>12.8</v>
      </c>
      <c r="T204" s="374">
        <v>14.1</v>
      </c>
      <c r="U204" s="373"/>
      <c r="V204" s="374">
        <v>61.4</v>
      </c>
      <c r="W204" s="374">
        <v>64.900000000000006</v>
      </c>
      <c r="X204" s="374">
        <v>58</v>
      </c>
      <c r="Y204" s="373"/>
      <c r="Z204" s="374">
        <v>8.1999999999999993</v>
      </c>
      <c r="AA204" s="374">
        <v>9.8000000000000007</v>
      </c>
      <c r="AB204" s="374">
        <v>6.6</v>
      </c>
      <c r="AC204" s="373"/>
      <c r="AD204" s="374">
        <v>27.7</v>
      </c>
      <c r="AE204" s="374">
        <v>24.1</v>
      </c>
      <c r="AF204" s="374">
        <v>31.3</v>
      </c>
      <c r="AG204" s="373"/>
      <c r="AH204" s="374">
        <v>8.4</v>
      </c>
      <c r="AI204" s="374">
        <v>12</v>
      </c>
      <c r="AJ204" s="374">
        <v>4.8</v>
      </c>
    </row>
    <row r="205" spans="1:36" x14ac:dyDescent="0.25">
      <c r="A205" s="376" t="s">
        <v>758</v>
      </c>
      <c r="B205" s="376" t="s">
        <v>742</v>
      </c>
      <c r="C205" s="373">
        <v>305000</v>
      </c>
      <c r="D205" s="373">
        <v>341000</v>
      </c>
      <c r="E205" s="373">
        <v>268000</v>
      </c>
      <c r="F205" s="373"/>
      <c r="G205" s="374">
        <v>21.4</v>
      </c>
      <c r="H205" s="374">
        <v>21</v>
      </c>
      <c r="I205" s="373"/>
      <c r="J205" s="421">
        <v>3.51</v>
      </c>
      <c r="K205" s="421">
        <v>3.58</v>
      </c>
      <c r="L205" s="421">
        <v>3.18</v>
      </c>
      <c r="M205" s="373"/>
      <c r="N205" s="374">
        <v>25.8</v>
      </c>
      <c r="O205" s="374">
        <v>20.3</v>
      </c>
      <c r="P205" s="374">
        <v>31.4</v>
      </c>
      <c r="Q205" s="373"/>
      <c r="R205" s="374">
        <v>13.9</v>
      </c>
      <c r="S205" s="374">
        <v>14.1</v>
      </c>
      <c r="T205" s="374">
        <v>13.7</v>
      </c>
      <c r="U205" s="373"/>
      <c r="V205" s="374">
        <v>58.7</v>
      </c>
      <c r="W205" s="374">
        <v>63.5</v>
      </c>
      <c r="X205" s="374">
        <v>53.8</v>
      </c>
      <c r="Y205" s="373"/>
      <c r="Z205" s="374">
        <v>7.9</v>
      </c>
      <c r="AA205" s="374">
        <v>9.3000000000000007</v>
      </c>
      <c r="AB205" s="374">
        <v>6.4</v>
      </c>
      <c r="AC205" s="373"/>
      <c r="AD205" s="374">
        <v>28.9</v>
      </c>
      <c r="AE205" s="374">
        <v>25</v>
      </c>
      <c r="AF205" s="374">
        <v>32.9</v>
      </c>
      <c r="AG205" s="373"/>
      <c r="AH205" s="374">
        <v>9.9</v>
      </c>
      <c r="AI205" s="374">
        <v>14.5</v>
      </c>
      <c r="AJ205" s="374">
        <v>5.2</v>
      </c>
    </row>
    <row r="206" spans="1:36" x14ac:dyDescent="0.25">
      <c r="A206" s="376" t="s">
        <v>760</v>
      </c>
      <c r="B206" s="376" t="s">
        <v>759</v>
      </c>
      <c r="C206" s="373">
        <v>349000</v>
      </c>
      <c r="D206" s="373">
        <v>392000</v>
      </c>
      <c r="E206" s="373">
        <v>305000</v>
      </c>
      <c r="F206" s="373"/>
      <c r="G206" s="374">
        <v>22.3</v>
      </c>
      <c r="H206" s="374">
        <v>20</v>
      </c>
      <c r="I206" s="373"/>
      <c r="J206" s="421">
        <v>3.35</v>
      </c>
      <c r="K206" s="421">
        <v>3.3</v>
      </c>
      <c r="L206" s="421">
        <v>3.19</v>
      </c>
      <c r="M206" s="373"/>
      <c r="N206" s="374">
        <v>33</v>
      </c>
      <c r="O206" s="374">
        <v>24.7</v>
      </c>
      <c r="P206" s="374">
        <v>41.6</v>
      </c>
      <c r="Q206" s="373"/>
      <c r="R206" s="374">
        <v>7.4</v>
      </c>
      <c r="S206" s="374">
        <v>7.1</v>
      </c>
      <c r="T206" s="374">
        <v>7.7</v>
      </c>
      <c r="U206" s="373"/>
      <c r="V206" s="374">
        <v>69.599999999999994</v>
      </c>
      <c r="W206" s="374">
        <v>73</v>
      </c>
      <c r="X206" s="374">
        <v>66</v>
      </c>
      <c r="Y206" s="373"/>
      <c r="Z206" s="374">
        <v>13.9</v>
      </c>
      <c r="AA206" s="374">
        <v>16.3</v>
      </c>
      <c r="AB206" s="374">
        <v>11.4</v>
      </c>
      <c r="AC206" s="373"/>
      <c r="AD206" s="374">
        <v>22.3</v>
      </c>
      <c r="AE206" s="374">
        <v>19</v>
      </c>
      <c r="AF206" s="374">
        <v>25.7</v>
      </c>
      <c r="AG206" s="373"/>
      <c r="AH206" s="374">
        <v>11.6</v>
      </c>
      <c r="AI206" s="374">
        <v>17.100000000000001</v>
      </c>
      <c r="AJ206" s="374">
        <v>5.9</v>
      </c>
    </row>
    <row r="207" spans="1:36" x14ac:dyDescent="0.25">
      <c r="A207" s="376" t="s">
        <v>761</v>
      </c>
      <c r="B207" s="376" t="s">
        <v>759</v>
      </c>
      <c r="C207" s="373">
        <v>298000</v>
      </c>
      <c r="D207" s="373">
        <v>329000</v>
      </c>
      <c r="E207" s="373">
        <v>264000</v>
      </c>
      <c r="F207" s="373"/>
      <c r="G207" s="374">
        <v>19.899999999999999</v>
      </c>
      <c r="H207" s="374">
        <v>20.399999999999999</v>
      </c>
      <c r="I207" s="373"/>
      <c r="J207" s="421">
        <v>3.23</v>
      </c>
      <c r="K207" s="421">
        <v>3.17</v>
      </c>
      <c r="L207" s="421">
        <v>3.06</v>
      </c>
      <c r="M207" s="373"/>
      <c r="N207" s="374">
        <v>21.6</v>
      </c>
      <c r="O207" s="374">
        <v>16.399999999999999</v>
      </c>
      <c r="P207" s="374">
        <v>27.1</v>
      </c>
      <c r="Q207" s="373"/>
      <c r="R207" s="374">
        <v>17.399999999999999</v>
      </c>
      <c r="S207" s="374">
        <v>16.5</v>
      </c>
      <c r="T207" s="374">
        <v>18.3</v>
      </c>
      <c r="U207" s="373"/>
      <c r="V207" s="374">
        <v>56.3</v>
      </c>
      <c r="W207" s="374">
        <v>60</v>
      </c>
      <c r="X207" s="374">
        <v>52.5</v>
      </c>
      <c r="Y207" s="373"/>
      <c r="Z207" s="374">
        <v>6.9</v>
      </c>
      <c r="AA207" s="374">
        <v>7.5</v>
      </c>
      <c r="AB207" s="374">
        <v>6.3</v>
      </c>
      <c r="AC207" s="373"/>
      <c r="AD207" s="374">
        <v>32.700000000000003</v>
      </c>
      <c r="AE207" s="374">
        <v>29.1</v>
      </c>
      <c r="AF207" s="374">
        <v>36.4</v>
      </c>
      <c r="AG207" s="373"/>
      <c r="AH207" s="374">
        <v>7.7</v>
      </c>
      <c r="AI207" s="374">
        <v>10.8</v>
      </c>
      <c r="AJ207" s="374">
        <v>4.4000000000000004</v>
      </c>
    </row>
    <row r="208" spans="1:36" x14ac:dyDescent="0.25">
      <c r="A208" s="376" t="s">
        <v>762</v>
      </c>
      <c r="B208" s="376" t="s">
        <v>759</v>
      </c>
      <c r="C208" s="373">
        <v>312000</v>
      </c>
      <c r="D208" s="373">
        <v>347000</v>
      </c>
      <c r="E208" s="373">
        <v>275000</v>
      </c>
      <c r="F208" s="373"/>
      <c r="G208" s="374">
        <v>20.6</v>
      </c>
      <c r="H208" s="374">
        <v>22</v>
      </c>
      <c r="I208" s="373"/>
      <c r="J208" s="421">
        <v>3.39</v>
      </c>
      <c r="K208" s="421">
        <v>3.2</v>
      </c>
      <c r="L208" s="421">
        <v>3.19</v>
      </c>
      <c r="M208" s="373"/>
      <c r="N208" s="374">
        <v>26.4</v>
      </c>
      <c r="O208" s="374">
        <v>20.8</v>
      </c>
      <c r="P208" s="374">
        <v>32.200000000000003</v>
      </c>
      <c r="Q208" s="373"/>
      <c r="R208" s="374">
        <v>18.399999999999999</v>
      </c>
      <c r="S208" s="374">
        <v>18.7</v>
      </c>
      <c r="T208" s="374">
        <v>18.100000000000001</v>
      </c>
      <c r="U208" s="373"/>
      <c r="V208" s="374">
        <v>62.6</v>
      </c>
      <c r="W208" s="374">
        <v>66.7</v>
      </c>
      <c r="X208" s="374">
        <v>58.3</v>
      </c>
      <c r="Y208" s="373"/>
      <c r="Z208" s="374">
        <v>9.8000000000000007</v>
      </c>
      <c r="AA208" s="374">
        <v>11.5</v>
      </c>
      <c r="AB208" s="374">
        <v>8</v>
      </c>
      <c r="AC208" s="373"/>
      <c r="AD208" s="374">
        <v>25.8</v>
      </c>
      <c r="AE208" s="374">
        <v>22.9</v>
      </c>
      <c r="AF208" s="374">
        <v>28.8</v>
      </c>
      <c r="AG208" s="373"/>
      <c r="AH208" s="374">
        <v>6.6</v>
      </c>
      <c r="AI208" s="374">
        <v>9.6999999999999993</v>
      </c>
      <c r="AJ208" s="374">
        <v>3.3</v>
      </c>
    </row>
    <row r="209" spans="1:36" x14ac:dyDescent="0.25">
      <c r="A209" s="376" t="s">
        <v>763</v>
      </c>
      <c r="B209" s="376" t="s">
        <v>759</v>
      </c>
      <c r="C209" s="373">
        <v>302000</v>
      </c>
      <c r="D209" s="373">
        <v>336000</v>
      </c>
      <c r="E209" s="373">
        <v>267000</v>
      </c>
      <c r="F209" s="373"/>
      <c r="G209" s="374">
        <v>20.7</v>
      </c>
      <c r="H209" s="374">
        <v>20.6</v>
      </c>
      <c r="I209" s="373"/>
      <c r="J209" s="421">
        <v>3.28</v>
      </c>
      <c r="K209" s="421">
        <v>3.41</v>
      </c>
      <c r="L209" s="421">
        <v>2.99</v>
      </c>
      <c r="M209" s="373"/>
      <c r="N209" s="374">
        <v>22.5</v>
      </c>
      <c r="O209" s="374">
        <v>16.7</v>
      </c>
      <c r="P209" s="374">
        <v>28.5</v>
      </c>
      <c r="Q209" s="373"/>
      <c r="R209" s="374">
        <v>15.9</v>
      </c>
      <c r="S209" s="374">
        <v>15.3</v>
      </c>
      <c r="T209" s="374">
        <v>16.5</v>
      </c>
      <c r="U209" s="373"/>
      <c r="V209" s="374">
        <v>55.8</v>
      </c>
      <c r="W209" s="374">
        <v>58.9</v>
      </c>
      <c r="X209" s="374">
        <v>52.6</v>
      </c>
      <c r="Y209" s="373"/>
      <c r="Z209" s="374">
        <v>7.7</v>
      </c>
      <c r="AA209" s="374">
        <v>9</v>
      </c>
      <c r="AB209" s="374">
        <v>6.3</v>
      </c>
      <c r="AC209" s="373"/>
      <c r="AD209" s="374">
        <v>31.7</v>
      </c>
      <c r="AE209" s="374">
        <v>29.5</v>
      </c>
      <c r="AF209" s="374">
        <v>34.1</v>
      </c>
      <c r="AG209" s="373"/>
      <c r="AH209" s="374">
        <v>5.8</v>
      </c>
      <c r="AI209" s="374">
        <v>8.3000000000000007</v>
      </c>
      <c r="AJ209" s="374">
        <v>3.3</v>
      </c>
    </row>
    <row r="210" spans="1:36" x14ac:dyDescent="0.25">
      <c r="A210" s="376" t="s">
        <v>764</v>
      </c>
      <c r="B210" s="376" t="s">
        <v>759</v>
      </c>
      <c r="C210" s="373">
        <v>287000</v>
      </c>
      <c r="D210" s="373">
        <v>321000</v>
      </c>
      <c r="E210" s="373">
        <v>250000</v>
      </c>
      <c r="F210" s="373"/>
      <c r="G210" s="374">
        <v>22.1</v>
      </c>
      <c r="H210" s="374">
        <v>19.399999999999999</v>
      </c>
      <c r="I210" s="373"/>
      <c r="J210" s="421">
        <v>3.1</v>
      </c>
      <c r="K210" s="421">
        <v>3.15</v>
      </c>
      <c r="L210" s="421">
        <v>2.9</v>
      </c>
      <c r="M210" s="373"/>
      <c r="N210" s="374">
        <v>21.5</v>
      </c>
      <c r="O210" s="374">
        <v>17.2</v>
      </c>
      <c r="P210" s="374">
        <v>26.2</v>
      </c>
      <c r="Q210" s="373"/>
      <c r="R210" s="374">
        <v>18.899999999999999</v>
      </c>
      <c r="S210" s="374">
        <v>18.3</v>
      </c>
      <c r="T210" s="374">
        <v>19.399999999999999</v>
      </c>
      <c r="U210" s="373"/>
      <c r="V210" s="374">
        <v>52.4</v>
      </c>
      <c r="W210" s="374">
        <v>55.5</v>
      </c>
      <c r="X210" s="374">
        <v>49.1</v>
      </c>
      <c r="Y210" s="373"/>
      <c r="Z210" s="374">
        <v>5.4</v>
      </c>
      <c r="AA210" s="374">
        <v>6.5</v>
      </c>
      <c r="AB210" s="374">
        <v>4.2</v>
      </c>
      <c r="AC210" s="373"/>
      <c r="AD210" s="374">
        <v>33.799999999999997</v>
      </c>
      <c r="AE210" s="374">
        <v>31.2</v>
      </c>
      <c r="AF210" s="374">
        <v>36.6</v>
      </c>
      <c r="AG210" s="373"/>
      <c r="AH210" s="374">
        <v>5.9</v>
      </c>
      <c r="AI210" s="374">
        <v>8</v>
      </c>
      <c r="AJ210" s="374">
        <v>3.6</v>
      </c>
    </row>
    <row r="211" spans="1:36" x14ac:dyDescent="0.25">
      <c r="A211" s="376" t="s">
        <v>765</v>
      </c>
      <c r="B211" s="376" t="s">
        <v>759</v>
      </c>
      <c r="C211" s="373">
        <v>283000</v>
      </c>
      <c r="D211" s="373">
        <v>313000</v>
      </c>
      <c r="E211" s="373">
        <v>252000</v>
      </c>
      <c r="F211" s="373"/>
      <c r="G211" s="374">
        <v>19.7</v>
      </c>
      <c r="H211" s="374">
        <v>18.2</v>
      </c>
      <c r="I211" s="373"/>
      <c r="J211" s="421">
        <v>3.42</v>
      </c>
      <c r="K211" s="421">
        <v>3.79</v>
      </c>
      <c r="L211" s="421">
        <v>3.02</v>
      </c>
      <c r="M211" s="373"/>
      <c r="N211" s="374">
        <v>20</v>
      </c>
      <c r="O211" s="374">
        <v>15</v>
      </c>
      <c r="P211" s="374">
        <v>25.3</v>
      </c>
      <c r="Q211" s="373"/>
      <c r="R211" s="374">
        <v>17.100000000000001</v>
      </c>
      <c r="S211" s="374">
        <v>16.399999999999999</v>
      </c>
      <c r="T211" s="374">
        <v>17.899999999999999</v>
      </c>
      <c r="U211" s="373"/>
      <c r="V211" s="374">
        <v>51.8</v>
      </c>
      <c r="W211" s="374">
        <v>54.2</v>
      </c>
      <c r="X211" s="374">
        <v>49.2</v>
      </c>
      <c r="Y211" s="373"/>
      <c r="Z211" s="374">
        <v>6.4</v>
      </c>
      <c r="AA211" s="374">
        <v>7</v>
      </c>
      <c r="AB211" s="374">
        <v>5.9</v>
      </c>
      <c r="AC211" s="373"/>
      <c r="AD211" s="374">
        <v>35.1</v>
      </c>
      <c r="AE211" s="374">
        <v>32.6</v>
      </c>
      <c r="AF211" s="374">
        <v>37.9</v>
      </c>
      <c r="AG211" s="373"/>
      <c r="AH211" s="374">
        <v>7.1</v>
      </c>
      <c r="AI211" s="374">
        <v>10.7</v>
      </c>
      <c r="AJ211" s="374">
        <v>3.3</v>
      </c>
    </row>
    <row r="212" spans="1:36" x14ac:dyDescent="0.25">
      <c r="A212" s="376" t="s">
        <v>759</v>
      </c>
      <c r="B212" s="376" t="s">
        <v>759</v>
      </c>
      <c r="C212" s="373">
        <v>334000</v>
      </c>
      <c r="D212" s="373">
        <v>370000</v>
      </c>
      <c r="E212" s="373">
        <v>300000</v>
      </c>
      <c r="F212" s="373"/>
      <c r="G212" s="374">
        <v>19</v>
      </c>
      <c r="H212" s="374">
        <v>16.100000000000001</v>
      </c>
      <c r="I212" s="373"/>
      <c r="J212" s="421">
        <v>3.71</v>
      </c>
      <c r="K212" s="421">
        <v>4.05</v>
      </c>
      <c r="L212" s="421">
        <v>3.37</v>
      </c>
      <c r="M212" s="373"/>
      <c r="N212" s="374">
        <v>44.5</v>
      </c>
      <c r="O212" s="374">
        <v>38.6</v>
      </c>
      <c r="P212" s="374">
        <v>50.2</v>
      </c>
      <c r="Q212" s="373"/>
      <c r="R212" s="374">
        <v>22.5</v>
      </c>
      <c r="S212" s="374">
        <v>22.9</v>
      </c>
      <c r="T212" s="374">
        <v>22.2</v>
      </c>
      <c r="U212" s="373"/>
      <c r="V212" s="374">
        <v>64.400000000000006</v>
      </c>
      <c r="W212" s="374">
        <v>66.8</v>
      </c>
      <c r="X212" s="374">
        <v>62</v>
      </c>
      <c r="Y212" s="373"/>
      <c r="Z212" s="374">
        <v>13.9</v>
      </c>
      <c r="AA212" s="374">
        <v>16.8</v>
      </c>
      <c r="AB212" s="374">
        <v>11.1</v>
      </c>
      <c r="AC212" s="373"/>
      <c r="AD212" s="374">
        <v>20.6</v>
      </c>
      <c r="AE212" s="374">
        <v>18.399999999999999</v>
      </c>
      <c r="AF212" s="374">
        <v>22.8</v>
      </c>
      <c r="AG212" s="373"/>
      <c r="AH212" s="374">
        <v>5.4</v>
      </c>
      <c r="AI212" s="374">
        <v>7.9</v>
      </c>
      <c r="AJ212" s="374">
        <v>3</v>
      </c>
    </row>
    <row r="213" spans="1:36" x14ac:dyDescent="0.25">
      <c r="A213" s="376" t="s">
        <v>766</v>
      </c>
      <c r="B213" s="376" t="s">
        <v>759</v>
      </c>
      <c r="C213" s="373">
        <v>332000</v>
      </c>
      <c r="D213" s="373">
        <v>370000</v>
      </c>
      <c r="E213" s="373">
        <v>294000</v>
      </c>
      <c r="F213" s="373"/>
      <c r="G213" s="374">
        <v>20.6</v>
      </c>
      <c r="H213" s="374">
        <v>18.399999999999999</v>
      </c>
      <c r="I213" s="373"/>
      <c r="J213" s="421">
        <v>3.23</v>
      </c>
      <c r="K213" s="421">
        <v>3.26</v>
      </c>
      <c r="L213" s="421">
        <v>2.95</v>
      </c>
      <c r="M213" s="373"/>
      <c r="N213" s="374">
        <v>30.8</v>
      </c>
      <c r="O213" s="374">
        <v>24.6</v>
      </c>
      <c r="P213" s="374">
        <v>36.799999999999997</v>
      </c>
      <c r="Q213" s="373"/>
      <c r="R213" s="374">
        <v>16.2</v>
      </c>
      <c r="S213" s="374">
        <v>16.600000000000001</v>
      </c>
      <c r="T213" s="374">
        <v>15.9</v>
      </c>
      <c r="U213" s="373"/>
      <c r="V213" s="374">
        <v>65.5</v>
      </c>
      <c r="W213" s="374">
        <v>69.2</v>
      </c>
      <c r="X213" s="374">
        <v>61.9</v>
      </c>
      <c r="Y213" s="373"/>
      <c r="Z213" s="374">
        <v>12.7</v>
      </c>
      <c r="AA213" s="374">
        <v>15.4</v>
      </c>
      <c r="AB213" s="374">
        <v>10</v>
      </c>
      <c r="AC213" s="373"/>
      <c r="AD213" s="374">
        <v>23.8</v>
      </c>
      <c r="AE213" s="374">
        <v>20.9</v>
      </c>
      <c r="AF213" s="374">
        <v>26.6</v>
      </c>
      <c r="AG213" s="373"/>
      <c r="AH213" s="374">
        <v>5.8</v>
      </c>
      <c r="AI213" s="374">
        <v>8.9</v>
      </c>
      <c r="AJ213" s="374">
        <v>2.7</v>
      </c>
    </row>
    <row r="214" spans="1:36" x14ac:dyDescent="0.25">
      <c r="A214" s="376" t="s">
        <v>767</v>
      </c>
      <c r="B214" s="376" t="s">
        <v>759</v>
      </c>
      <c r="C214" s="373">
        <v>330000</v>
      </c>
      <c r="D214" s="373">
        <v>375000</v>
      </c>
      <c r="E214" s="373">
        <v>282000</v>
      </c>
      <c r="F214" s="373"/>
      <c r="G214" s="374">
        <v>24.6</v>
      </c>
      <c r="H214" s="374">
        <v>24.3</v>
      </c>
      <c r="I214" s="373"/>
      <c r="J214" s="421">
        <v>3.35</v>
      </c>
      <c r="K214" s="421">
        <v>3.25</v>
      </c>
      <c r="L214" s="421">
        <v>3.13</v>
      </c>
      <c r="M214" s="373"/>
      <c r="N214" s="374">
        <v>25.1</v>
      </c>
      <c r="O214" s="374">
        <v>19.899999999999999</v>
      </c>
      <c r="P214" s="374">
        <v>30.6</v>
      </c>
      <c r="Q214" s="373"/>
      <c r="R214" s="374">
        <v>9.4</v>
      </c>
      <c r="S214" s="374">
        <v>9.8000000000000007</v>
      </c>
      <c r="T214" s="374">
        <v>9</v>
      </c>
      <c r="U214" s="373"/>
      <c r="V214" s="374">
        <v>60.7</v>
      </c>
      <c r="W214" s="374">
        <v>64.7</v>
      </c>
      <c r="X214" s="374">
        <v>56.4</v>
      </c>
      <c r="Y214" s="373"/>
      <c r="Z214" s="374">
        <v>8.8000000000000007</v>
      </c>
      <c r="AA214" s="374">
        <v>9.5</v>
      </c>
      <c r="AB214" s="374">
        <v>8</v>
      </c>
      <c r="AC214" s="373"/>
      <c r="AD214" s="374">
        <v>31.1</v>
      </c>
      <c r="AE214" s="374">
        <v>28</v>
      </c>
      <c r="AF214" s="374">
        <v>34.299999999999997</v>
      </c>
      <c r="AG214" s="373"/>
      <c r="AH214" s="374">
        <v>9.4</v>
      </c>
      <c r="AI214" s="374">
        <v>13.7</v>
      </c>
      <c r="AJ214" s="374">
        <v>4.9000000000000004</v>
      </c>
    </row>
    <row r="215" spans="1:36" x14ac:dyDescent="0.25">
      <c r="A215" s="376" t="s">
        <v>768</v>
      </c>
      <c r="B215" s="376" t="s">
        <v>759</v>
      </c>
      <c r="C215" s="373">
        <v>325000</v>
      </c>
      <c r="D215" s="373">
        <v>364000</v>
      </c>
      <c r="E215" s="373">
        <v>286000</v>
      </c>
      <c r="F215" s="373"/>
      <c r="G215" s="374">
        <v>21.5</v>
      </c>
      <c r="H215" s="374">
        <v>20.399999999999999</v>
      </c>
      <c r="I215" s="373"/>
      <c r="J215" s="421">
        <v>3.26</v>
      </c>
      <c r="K215" s="421">
        <v>3.34</v>
      </c>
      <c r="L215" s="421">
        <v>3.03</v>
      </c>
      <c r="M215" s="373"/>
      <c r="N215" s="374">
        <v>29.7</v>
      </c>
      <c r="O215" s="374">
        <v>25.5</v>
      </c>
      <c r="P215" s="374">
        <v>33.9</v>
      </c>
      <c r="Q215" s="373"/>
      <c r="R215" s="374">
        <v>17.7</v>
      </c>
      <c r="S215" s="374">
        <v>17.100000000000001</v>
      </c>
      <c r="T215" s="374">
        <v>18.3</v>
      </c>
      <c r="U215" s="373"/>
      <c r="V215" s="374">
        <v>60.1</v>
      </c>
      <c r="W215" s="374">
        <v>64.2</v>
      </c>
      <c r="X215" s="374">
        <v>56.1</v>
      </c>
      <c r="Y215" s="373"/>
      <c r="Z215" s="374">
        <v>13.4</v>
      </c>
      <c r="AA215" s="374">
        <v>16.600000000000001</v>
      </c>
      <c r="AB215" s="374">
        <v>10.3</v>
      </c>
      <c r="AC215" s="373"/>
      <c r="AD215" s="374">
        <v>29.2</v>
      </c>
      <c r="AE215" s="374">
        <v>25.8</v>
      </c>
      <c r="AF215" s="374">
        <v>32.6</v>
      </c>
      <c r="AG215" s="373"/>
      <c r="AH215" s="374">
        <v>4.4000000000000004</v>
      </c>
      <c r="AI215" s="374">
        <v>6.4</v>
      </c>
      <c r="AJ215" s="374">
        <v>2.4</v>
      </c>
    </row>
    <row r="216" spans="1:36" x14ac:dyDescent="0.25">
      <c r="A216" s="376" t="s">
        <v>769</v>
      </c>
      <c r="B216" s="376" t="s">
        <v>759</v>
      </c>
      <c r="C216" s="373">
        <v>320000</v>
      </c>
      <c r="D216" s="373">
        <v>351000</v>
      </c>
      <c r="E216" s="373">
        <v>291000</v>
      </c>
      <c r="F216" s="373"/>
      <c r="G216" s="374">
        <v>17.100000000000001</v>
      </c>
      <c r="H216" s="374">
        <v>20</v>
      </c>
      <c r="I216" s="373"/>
      <c r="J216" s="421">
        <v>3.38</v>
      </c>
      <c r="K216" s="421">
        <v>3.4</v>
      </c>
      <c r="L216" s="421">
        <v>3.17</v>
      </c>
      <c r="M216" s="373"/>
      <c r="N216" s="374">
        <v>33.5</v>
      </c>
      <c r="O216" s="374">
        <v>25.6</v>
      </c>
      <c r="P216" s="374">
        <v>41.2</v>
      </c>
      <c r="Q216" s="373"/>
      <c r="R216" s="374">
        <v>13.6</v>
      </c>
      <c r="S216" s="374">
        <v>13.1</v>
      </c>
      <c r="T216" s="374">
        <v>14</v>
      </c>
      <c r="U216" s="373"/>
      <c r="V216" s="374">
        <v>59.1</v>
      </c>
      <c r="W216" s="374">
        <v>61.6</v>
      </c>
      <c r="X216" s="374">
        <v>56.6</v>
      </c>
      <c r="Y216" s="373"/>
      <c r="Z216" s="374">
        <v>9.1999999999999993</v>
      </c>
      <c r="AA216" s="374">
        <v>11.2</v>
      </c>
      <c r="AB216" s="374">
        <v>7.3</v>
      </c>
      <c r="AC216" s="373"/>
      <c r="AD216" s="374">
        <v>30.5</v>
      </c>
      <c r="AE216" s="374">
        <v>27.8</v>
      </c>
      <c r="AF216" s="374">
        <v>33.1</v>
      </c>
      <c r="AG216" s="373"/>
      <c r="AH216" s="374">
        <v>7.8</v>
      </c>
      <c r="AI216" s="374">
        <v>11.2</v>
      </c>
      <c r="AJ216" s="374">
        <v>4.5999999999999996</v>
      </c>
    </row>
    <row r="217" spans="1:36" x14ac:dyDescent="0.25">
      <c r="A217" s="376" t="s">
        <v>770</v>
      </c>
      <c r="B217" s="376" t="s">
        <v>759</v>
      </c>
      <c r="C217" s="373">
        <v>311000</v>
      </c>
      <c r="D217" s="373">
        <v>341000</v>
      </c>
      <c r="E217" s="373">
        <v>280000</v>
      </c>
      <c r="F217" s="373"/>
      <c r="G217" s="374">
        <v>17.899999999999999</v>
      </c>
      <c r="H217" s="374">
        <v>18.8</v>
      </c>
      <c r="I217" s="373"/>
      <c r="J217" s="421">
        <v>3.4</v>
      </c>
      <c r="K217" s="421">
        <v>3.51</v>
      </c>
      <c r="L217" s="421">
        <v>3.17</v>
      </c>
      <c r="M217" s="373"/>
      <c r="N217" s="374">
        <v>27.6</v>
      </c>
      <c r="O217" s="374">
        <v>20.6</v>
      </c>
      <c r="P217" s="374">
        <v>34.799999999999997</v>
      </c>
      <c r="Q217" s="373"/>
      <c r="R217" s="374">
        <v>16.100000000000001</v>
      </c>
      <c r="S217" s="374">
        <v>15.5</v>
      </c>
      <c r="T217" s="374">
        <v>16.8</v>
      </c>
      <c r="U217" s="373"/>
      <c r="V217" s="374">
        <v>60.1</v>
      </c>
      <c r="W217" s="374">
        <v>63</v>
      </c>
      <c r="X217" s="374">
        <v>57.1</v>
      </c>
      <c r="Y217" s="373"/>
      <c r="Z217" s="374">
        <v>7.7</v>
      </c>
      <c r="AA217" s="374">
        <v>8.8000000000000007</v>
      </c>
      <c r="AB217" s="374">
        <v>6.6</v>
      </c>
      <c r="AC217" s="373"/>
      <c r="AD217" s="374">
        <v>28.2</v>
      </c>
      <c r="AE217" s="374">
        <v>25.7</v>
      </c>
      <c r="AF217" s="374">
        <v>30.9</v>
      </c>
      <c r="AG217" s="373"/>
      <c r="AH217" s="374">
        <v>7.5</v>
      </c>
      <c r="AI217" s="374">
        <v>10.9</v>
      </c>
      <c r="AJ217" s="374">
        <v>4</v>
      </c>
    </row>
    <row r="218" spans="1:36" x14ac:dyDescent="0.25">
      <c r="A218" s="376" t="s">
        <v>772</v>
      </c>
      <c r="B218" s="376" t="s">
        <v>771</v>
      </c>
      <c r="C218" s="373">
        <v>314000</v>
      </c>
      <c r="D218" s="373">
        <v>353000</v>
      </c>
      <c r="E218" s="373">
        <v>273000</v>
      </c>
      <c r="F218" s="373"/>
      <c r="G218" s="374">
        <v>22.7</v>
      </c>
      <c r="H218" s="374">
        <v>19.100000000000001</v>
      </c>
      <c r="I218" s="373"/>
      <c r="J218" s="421">
        <v>3.48</v>
      </c>
      <c r="K218" s="421">
        <v>3.72</v>
      </c>
      <c r="L218" s="421">
        <v>3.13</v>
      </c>
      <c r="M218" s="373"/>
      <c r="N218" s="374">
        <v>25.3</v>
      </c>
      <c r="O218" s="374">
        <v>18.8</v>
      </c>
      <c r="P218" s="374">
        <v>32.200000000000003</v>
      </c>
      <c r="Q218" s="373"/>
      <c r="R218" s="374">
        <v>18.899999999999999</v>
      </c>
      <c r="S218" s="374">
        <v>17.5</v>
      </c>
      <c r="T218" s="374">
        <v>20.399999999999999</v>
      </c>
      <c r="U218" s="373"/>
      <c r="V218" s="374">
        <v>55.5</v>
      </c>
      <c r="W218" s="374">
        <v>59.5</v>
      </c>
      <c r="X218" s="374">
        <v>51.2</v>
      </c>
      <c r="Y218" s="373"/>
      <c r="Z218" s="374">
        <v>8.4</v>
      </c>
      <c r="AA218" s="374">
        <v>10.3</v>
      </c>
      <c r="AB218" s="374">
        <v>6.4</v>
      </c>
      <c r="AC218" s="373"/>
      <c r="AD218" s="374">
        <v>31.8</v>
      </c>
      <c r="AE218" s="374">
        <v>28.7</v>
      </c>
      <c r="AF218" s="374">
        <v>35.200000000000003</v>
      </c>
      <c r="AG218" s="373"/>
      <c r="AH218" s="374">
        <v>8.6999999999999993</v>
      </c>
      <c r="AI218" s="374">
        <v>12.8</v>
      </c>
      <c r="AJ218" s="374">
        <v>4.2</v>
      </c>
    </row>
    <row r="219" spans="1:36" x14ac:dyDescent="0.25">
      <c r="A219" s="376" t="s">
        <v>773</v>
      </c>
      <c r="B219" s="376" t="s">
        <v>771</v>
      </c>
      <c r="C219" s="373">
        <v>312000</v>
      </c>
      <c r="D219" s="373">
        <v>347000</v>
      </c>
      <c r="E219" s="373">
        <v>276000</v>
      </c>
      <c r="F219" s="373"/>
      <c r="G219" s="374">
        <v>20.5</v>
      </c>
      <c r="H219" s="374">
        <v>22.9</v>
      </c>
      <c r="I219" s="373"/>
      <c r="J219" s="421">
        <v>3.21</v>
      </c>
      <c r="K219" s="421">
        <v>3.16</v>
      </c>
      <c r="L219" s="421">
        <v>2.98</v>
      </c>
      <c r="M219" s="373"/>
      <c r="N219" s="374">
        <v>24.2</v>
      </c>
      <c r="O219" s="374">
        <v>19.100000000000001</v>
      </c>
      <c r="P219" s="374">
        <v>29.5</v>
      </c>
      <c r="Q219" s="373"/>
      <c r="R219" s="374">
        <v>22.2</v>
      </c>
      <c r="S219" s="374">
        <v>21.6</v>
      </c>
      <c r="T219" s="374">
        <v>22.8</v>
      </c>
      <c r="U219" s="373"/>
      <c r="V219" s="374">
        <v>59.8</v>
      </c>
      <c r="W219" s="374">
        <v>62.7</v>
      </c>
      <c r="X219" s="374">
        <v>56.8</v>
      </c>
      <c r="Y219" s="373"/>
      <c r="Z219" s="374">
        <v>12</v>
      </c>
      <c r="AA219" s="374">
        <v>13.5</v>
      </c>
      <c r="AB219" s="374">
        <v>10.3</v>
      </c>
      <c r="AC219" s="373"/>
      <c r="AD219" s="374">
        <v>30.1</v>
      </c>
      <c r="AE219" s="374">
        <v>28.2</v>
      </c>
      <c r="AF219" s="374">
        <v>32.1</v>
      </c>
      <c r="AG219" s="373"/>
      <c r="AH219" s="374">
        <v>4.4000000000000004</v>
      </c>
      <c r="AI219" s="374">
        <v>6.1</v>
      </c>
      <c r="AJ219" s="374">
        <v>2.5</v>
      </c>
    </row>
    <row r="220" spans="1:36" x14ac:dyDescent="0.25">
      <c r="A220" s="376" t="s">
        <v>774</v>
      </c>
      <c r="B220" s="376" t="s">
        <v>771</v>
      </c>
      <c r="C220" s="373">
        <v>318000</v>
      </c>
      <c r="D220" s="373">
        <v>353000</v>
      </c>
      <c r="E220" s="373">
        <v>281000</v>
      </c>
      <c r="F220" s="373"/>
      <c r="G220" s="374">
        <v>20.3</v>
      </c>
      <c r="H220" s="374">
        <v>21.2</v>
      </c>
      <c r="I220" s="373"/>
      <c r="J220" s="421">
        <v>3.62</v>
      </c>
      <c r="K220" s="421">
        <v>3.54</v>
      </c>
      <c r="L220" s="421">
        <v>3.4</v>
      </c>
      <c r="M220" s="373"/>
      <c r="N220" s="374">
        <v>28.3</v>
      </c>
      <c r="O220" s="374">
        <v>21.4</v>
      </c>
      <c r="P220" s="374">
        <v>35.299999999999997</v>
      </c>
      <c r="Q220" s="373"/>
      <c r="R220" s="374">
        <v>20</v>
      </c>
      <c r="S220" s="374">
        <v>19.3</v>
      </c>
      <c r="T220" s="374">
        <v>20.8</v>
      </c>
      <c r="U220" s="373"/>
      <c r="V220" s="374">
        <v>59</v>
      </c>
      <c r="W220" s="374">
        <v>62.5</v>
      </c>
      <c r="X220" s="374">
        <v>55.4</v>
      </c>
      <c r="Y220" s="373"/>
      <c r="Z220" s="374">
        <v>9.9</v>
      </c>
      <c r="AA220" s="374">
        <v>11.6</v>
      </c>
      <c r="AB220" s="374">
        <v>8.1999999999999993</v>
      </c>
      <c r="AC220" s="373"/>
      <c r="AD220" s="374">
        <v>27.4</v>
      </c>
      <c r="AE220" s="374">
        <v>24.9</v>
      </c>
      <c r="AF220" s="374">
        <v>30</v>
      </c>
      <c r="AG220" s="373"/>
      <c r="AH220" s="374">
        <v>6.9</v>
      </c>
      <c r="AI220" s="374">
        <v>10.3</v>
      </c>
      <c r="AJ220" s="374">
        <v>3.3</v>
      </c>
    </row>
    <row r="221" spans="1:36" x14ac:dyDescent="0.25">
      <c r="A221" s="376" t="s">
        <v>775</v>
      </c>
      <c r="B221" s="376" t="s">
        <v>771</v>
      </c>
      <c r="C221" s="373">
        <v>318000</v>
      </c>
      <c r="D221" s="373">
        <v>354000</v>
      </c>
      <c r="E221" s="373">
        <v>282000</v>
      </c>
      <c r="F221" s="373"/>
      <c r="G221" s="374">
        <v>20.2</v>
      </c>
      <c r="H221" s="374">
        <v>21.4</v>
      </c>
      <c r="I221" s="373"/>
      <c r="J221" s="421">
        <v>3.34</v>
      </c>
      <c r="K221" s="421">
        <v>3.27</v>
      </c>
      <c r="L221" s="421">
        <v>3.18</v>
      </c>
      <c r="M221" s="373"/>
      <c r="N221" s="374">
        <v>27.3</v>
      </c>
      <c r="O221" s="374">
        <v>21.3</v>
      </c>
      <c r="P221" s="374">
        <v>33.5</v>
      </c>
      <c r="Q221" s="373"/>
      <c r="R221" s="374">
        <v>22.1</v>
      </c>
      <c r="S221" s="374">
        <v>22.2</v>
      </c>
      <c r="T221" s="374">
        <v>22</v>
      </c>
      <c r="U221" s="373"/>
      <c r="V221" s="374">
        <v>60.7</v>
      </c>
      <c r="W221" s="374">
        <v>64.2</v>
      </c>
      <c r="X221" s="374">
        <v>57.2</v>
      </c>
      <c r="Y221" s="373"/>
      <c r="Z221" s="374">
        <v>11.7</v>
      </c>
      <c r="AA221" s="374">
        <v>13.8</v>
      </c>
      <c r="AB221" s="374">
        <v>9.6999999999999993</v>
      </c>
      <c r="AC221" s="373"/>
      <c r="AD221" s="374">
        <v>27.6</v>
      </c>
      <c r="AE221" s="374">
        <v>24.8</v>
      </c>
      <c r="AF221" s="374">
        <v>30.3</v>
      </c>
      <c r="AG221" s="373"/>
      <c r="AH221" s="374">
        <v>5.6</v>
      </c>
      <c r="AI221" s="374">
        <v>8</v>
      </c>
      <c r="AJ221" s="374">
        <v>3.1</v>
      </c>
    </row>
    <row r="222" spans="1:36" x14ac:dyDescent="0.25">
      <c r="A222" s="376" t="s">
        <v>776</v>
      </c>
      <c r="B222" s="376" t="s">
        <v>771</v>
      </c>
      <c r="C222" s="373">
        <v>312000</v>
      </c>
      <c r="D222" s="373">
        <v>349000</v>
      </c>
      <c r="E222" s="373">
        <v>274000</v>
      </c>
      <c r="F222" s="373"/>
      <c r="G222" s="374">
        <v>21.6</v>
      </c>
      <c r="H222" s="374">
        <v>19.7</v>
      </c>
      <c r="I222" s="373"/>
      <c r="J222" s="421">
        <v>3.41</v>
      </c>
      <c r="K222" s="421">
        <v>3.39</v>
      </c>
      <c r="L222" s="421">
        <v>3.12</v>
      </c>
      <c r="M222" s="373"/>
      <c r="N222" s="374">
        <v>23.5</v>
      </c>
      <c r="O222" s="374">
        <v>16.8</v>
      </c>
      <c r="P222" s="374">
        <v>30.3</v>
      </c>
      <c r="Q222" s="373"/>
      <c r="R222" s="374">
        <v>13.4</v>
      </c>
      <c r="S222" s="374">
        <v>12.4</v>
      </c>
      <c r="T222" s="374">
        <v>14.4</v>
      </c>
      <c r="U222" s="373"/>
      <c r="V222" s="374">
        <v>56.2</v>
      </c>
      <c r="W222" s="374">
        <v>58.4</v>
      </c>
      <c r="X222" s="374">
        <v>53.9</v>
      </c>
      <c r="Y222" s="373"/>
      <c r="Z222" s="374">
        <v>7.9</v>
      </c>
      <c r="AA222" s="374">
        <v>9.1999999999999993</v>
      </c>
      <c r="AB222" s="374">
        <v>6.7</v>
      </c>
      <c r="AC222" s="373"/>
      <c r="AD222" s="374">
        <v>31.9</v>
      </c>
      <c r="AE222" s="374">
        <v>30.2</v>
      </c>
      <c r="AF222" s="374">
        <v>33.6</v>
      </c>
      <c r="AG222" s="373"/>
      <c r="AH222" s="374">
        <v>6.7</v>
      </c>
      <c r="AI222" s="374">
        <v>9.9</v>
      </c>
      <c r="AJ222" s="374">
        <v>3.5</v>
      </c>
    </row>
    <row r="223" spans="1:36" x14ac:dyDescent="0.25">
      <c r="A223" s="376" t="s">
        <v>777</v>
      </c>
      <c r="B223" s="376" t="s">
        <v>771</v>
      </c>
      <c r="C223" s="373">
        <v>362000</v>
      </c>
      <c r="D223" s="373">
        <v>411000</v>
      </c>
      <c r="E223" s="373">
        <v>314000</v>
      </c>
      <c r="F223" s="373"/>
      <c r="G223" s="374">
        <v>23.6</v>
      </c>
      <c r="H223" s="374">
        <v>20.3</v>
      </c>
      <c r="I223" s="373"/>
      <c r="J223" s="421">
        <v>4.04</v>
      </c>
      <c r="K223" s="421">
        <v>4.18</v>
      </c>
      <c r="L223" s="421">
        <v>3.74</v>
      </c>
      <c r="M223" s="373"/>
      <c r="N223" s="374">
        <v>42.9</v>
      </c>
      <c r="O223" s="374">
        <v>38.9</v>
      </c>
      <c r="P223" s="374">
        <v>46.8</v>
      </c>
      <c r="Q223" s="373"/>
      <c r="R223" s="374">
        <v>28.3</v>
      </c>
      <c r="S223" s="374">
        <v>28.1</v>
      </c>
      <c r="T223" s="374">
        <v>28.5</v>
      </c>
      <c r="U223" s="373"/>
      <c r="V223" s="374">
        <v>63.9</v>
      </c>
      <c r="W223" s="374">
        <v>67.099999999999994</v>
      </c>
      <c r="X223" s="374">
        <v>60.8</v>
      </c>
      <c r="Y223" s="373"/>
      <c r="Z223" s="374">
        <v>18.899999999999999</v>
      </c>
      <c r="AA223" s="374">
        <v>22.2</v>
      </c>
      <c r="AB223" s="374">
        <v>15.7</v>
      </c>
      <c r="AC223" s="373"/>
      <c r="AD223" s="374">
        <v>22.4</v>
      </c>
      <c r="AE223" s="374">
        <v>19.899999999999999</v>
      </c>
      <c r="AF223" s="374">
        <v>24.9</v>
      </c>
      <c r="AG223" s="373"/>
      <c r="AH223" s="374">
        <v>5.3</v>
      </c>
      <c r="AI223" s="374">
        <v>7.7</v>
      </c>
      <c r="AJ223" s="374">
        <v>3</v>
      </c>
    </row>
    <row r="224" spans="1:36" x14ac:dyDescent="0.25">
      <c r="A224" s="376" t="s">
        <v>778</v>
      </c>
      <c r="B224" s="376" t="s">
        <v>771</v>
      </c>
      <c r="C224" s="373">
        <v>323000</v>
      </c>
      <c r="D224" s="373">
        <v>361000</v>
      </c>
      <c r="E224" s="373">
        <v>285000</v>
      </c>
      <c r="F224" s="373"/>
      <c r="G224" s="374">
        <v>20.9</v>
      </c>
      <c r="H224" s="374">
        <v>18.899999999999999</v>
      </c>
      <c r="I224" s="373"/>
      <c r="J224" s="421">
        <v>3.5</v>
      </c>
      <c r="K224" s="421">
        <v>3.54</v>
      </c>
      <c r="L224" s="421">
        <v>3.22</v>
      </c>
      <c r="M224" s="373"/>
      <c r="N224" s="374">
        <v>29.5</v>
      </c>
      <c r="O224" s="374">
        <v>23.2</v>
      </c>
      <c r="P224" s="374">
        <v>35.700000000000003</v>
      </c>
      <c r="Q224" s="373"/>
      <c r="R224" s="374">
        <v>15.4</v>
      </c>
      <c r="S224" s="374">
        <v>15.4</v>
      </c>
      <c r="T224" s="374">
        <v>15.4</v>
      </c>
      <c r="U224" s="373"/>
      <c r="V224" s="374">
        <v>61.5</v>
      </c>
      <c r="W224" s="374">
        <v>65.3</v>
      </c>
      <c r="X224" s="374">
        <v>57.7</v>
      </c>
      <c r="Y224" s="373"/>
      <c r="Z224" s="374">
        <v>9.1999999999999993</v>
      </c>
      <c r="AA224" s="374">
        <v>10.5</v>
      </c>
      <c r="AB224" s="374">
        <v>7.9</v>
      </c>
      <c r="AC224" s="373"/>
      <c r="AD224" s="374">
        <v>27.6</v>
      </c>
      <c r="AE224" s="374">
        <v>24.5</v>
      </c>
      <c r="AF224" s="374">
        <v>30.7</v>
      </c>
      <c r="AG224" s="373"/>
      <c r="AH224" s="374">
        <v>8.9</v>
      </c>
      <c r="AI224" s="374">
        <v>13</v>
      </c>
      <c r="AJ224" s="374">
        <v>4.7</v>
      </c>
    </row>
    <row r="225" spans="1:36" x14ac:dyDescent="0.25">
      <c r="A225" s="376" t="s">
        <v>779</v>
      </c>
      <c r="B225" s="376" t="s">
        <v>771</v>
      </c>
      <c r="C225" s="373">
        <v>305000</v>
      </c>
      <c r="D225" s="373">
        <v>336000</v>
      </c>
      <c r="E225" s="373">
        <v>272000</v>
      </c>
      <c r="F225" s="373"/>
      <c r="G225" s="374">
        <v>19</v>
      </c>
      <c r="H225" s="374">
        <v>20.8</v>
      </c>
      <c r="I225" s="373"/>
      <c r="J225" s="421">
        <v>3.57</v>
      </c>
      <c r="K225" s="421">
        <v>3.45</v>
      </c>
      <c r="L225" s="421">
        <v>3.38</v>
      </c>
      <c r="M225" s="373"/>
      <c r="N225" s="374">
        <v>23.4</v>
      </c>
      <c r="O225" s="374">
        <v>19</v>
      </c>
      <c r="P225" s="374">
        <v>28</v>
      </c>
      <c r="Q225" s="373"/>
      <c r="R225" s="374">
        <v>29.7</v>
      </c>
      <c r="S225" s="374">
        <v>28.6</v>
      </c>
      <c r="T225" s="374">
        <v>30.9</v>
      </c>
      <c r="U225" s="373"/>
      <c r="V225" s="374">
        <v>56.2</v>
      </c>
      <c r="W225" s="374">
        <v>60.5</v>
      </c>
      <c r="X225" s="374">
        <v>51.7</v>
      </c>
      <c r="Y225" s="373"/>
      <c r="Z225" s="374">
        <v>9</v>
      </c>
      <c r="AA225" s="374">
        <v>11</v>
      </c>
      <c r="AB225" s="374">
        <v>7</v>
      </c>
      <c r="AC225" s="373"/>
      <c r="AD225" s="374">
        <v>29.2</v>
      </c>
      <c r="AE225" s="374">
        <v>26.1</v>
      </c>
      <c r="AF225" s="374">
        <v>32.299999999999997</v>
      </c>
      <c r="AG225" s="373"/>
      <c r="AH225" s="374">
        <v>4.3</v>
      </c>
      <c r="AI225" s="374">
        <v>6.2</v>
      </c>
      <c r="AJ225" s="374">
        <v>2.2999999999999998</v>
      </c>
    </row>
    <row r="226" spans="1:36" x14ac:dyDescent="0.25">
      <c r="A226" s="376" t="s">
        <v>780</v>
      </c>
      <c r="B226" s="376" t="s">
        <v>771</v>
      </c>
      <c r="C226" s="373">
        <v>316000</v>
      </c>
      <c r="D226" s="373">
        <v>351000</v>
      </c>
      <c r="E226" s="373">
        <v>280000</v>
      </c>
      <c r="F226" s="373"/>
      <c r="G226" s="374">
        <v>20.2</v>
      </c>
      <c r="H226" s="374">
        <v>20.399999999999999</v>
      </c>
      <c r="I226" s="373"/>
      <c r="J226" s="421">
        <v>3.52</v>
      </c>
      <c r="K226" s="421">
        <v>3.68</v>
      </c>
      <c r="L226" s="421">
        <v>3.23</v>
      </c>
      <c r="M226" s="373"/>
      <c r="N226" s="374">
        <v>26.5</v>
      </c>
      <c r="O226" s="374">
        <v>20.9</v>
      </c>
      <c r="P226" s="374">
        <v>32.200000000000003</v>
      </c>
      <c r="Q226" s="373"/>
      <c r="R226" s="374">
        <v>23.8</v>
      </c>
      <c r="S226" s="374">
        <v>23.2</v>
      </c>
      <c r="T226" s="374">
        <v>24.4</v>
      </c>
      <c r="U226" s="373"/>
      <c r="V226" s="374">
        <v>58.9</v>
      </c>
      <c r="W226" s="374">
        <v>62.2</v>
      </c>
      <c r="X226" s="374">
        <v>55.7</v>
      </c>
      <c r="Y226" s="373"/>
      <c r="Z226" s="374">
        <v>10.199999999999999</v>
      </c>
      <c r="AA226" s="374">
        <v>12.5</v>
      </c>
      <c r="AB226" s="374">
        <v>7.9</v>
      </c>
      <c r="AC226" s="373"/>
      <c r="AD226" s="374">
        <v>28.2</v>
      </c>
      <c r="AE226" s="374">
        <v>25.1</v>
      </c>
      <c r="AF226" s="374">
        <v>31.4</v>
      </c>
      <c r="AG226" s="373"/>
      <c r="AH226" s="374">
        <v>6.1</v>
      </c>
      <c r="AI226" s="374">
        <v>8.6999999999999993</v>
      </c>
      <c r="AJ226" s="374">
        <v>3.5</v>
      </c>
    </row>
    <row r="227" spans="1:36" x14ac:dyDescent="0.25">
      <c r="A227" s="376" t="s">
        <v>781</v>
      </c>
      <c r="B227" s="376" t="s">
        <v>771</v>
      </c>
      <c r="C227" s="373">
        <v>315000</v>
      </c>
      <c r="D227" s="373">
        <v>348000</v>
      </c>
      <c r="E227" s="373">
        <v>281000</v>
      </c>
      <c r="F227" s="373"/>
      <c r="G227" s="374">
        <v>19.3</v>
      </c>
      <c r="H227" s="374">
        <v>21.4</v>
      </c>
      <c r="I227" s="373"/>
      <c r="J227" s="421">
        <v>3.53</v>
      </c>
      <c r="K227" s="421">
        <v>3.5</v>
      </c>
      <c r="L227" s="421">
        <v>3.28</v>
      </c>
      <c r="M227" s="373"/>
      <c r="N227" s="374">
        <v>30.2</v>
      </c>
      <c r="O227" s="374">
        <v>25</v>
      </c>
      <c r="P227" s="374">
        <v>35.4</v>
      </c>
      <c r="Q227" s="373"/>
      <c r="R227" s="374">
        <v>15.6</v>
      </c>
      <c r="S227" s="374">
        <v>15.2</v>
      </c>
      <c r="T227" s="374">
        <v>16.100000000000001</v>
      </c>
      <c r="U227" s="373"/>
      <c r="V227" s="374">
        <v>58.7</v>
      </c>
      <c r="W227" s="374">
        <v>62.8</v>
      </c>
      <c r="X227" s="374">
        <v>54.5</v>
      </c>
      <c r="Y227" s="373"/>
      <c r="Z227" s="374">
        <v>11.9</v>
      </c>
      <c r="AA227" s="374">
        <v>15.3</v>
      </c>
      <c r="AB227" s="374">
        <v>8.5</v>
      </c>
      <c r="AC227" s="373"/>
      <c r="AD227" s="374">
        <v>29.7</v>
      </c>
      <c r="AE227" s="374">
        <v>26.3</v>
      </c>
      <c r="AF227" s="374">
        <v>33.200000000000003</v>
      </c>
      <c r="AG227" s="373"/>
      <c r="AH227" s="374">
        <v>6.7</v>
      </c>
      <c r="AI227" s="374">
        <v>10</v>
      </c>
      <c r="AJ227" s="374">
        <v>3.4</v>
      </c>
    </row>
    <row r="228" spans="1:36" x14ac:dyDescent="0.25">
      <c r="A228" s="376" t="s">
        <v>783</v>
      </c>
      <c r="B228" s="376" t="s">
        <v>782</v>
      </c>
      <c r="C228" s="373">
        <v>301000</v>
      </c>
      <c r="D228" s="373">
        <v>328000</v>
      </c>
      <c r="E228" s="373">
        <v>272000</v>
      </c>
      <c r="F228" s="373"/>
      <c r="G228" s="374">
        <v>17</v>
      </c>
      <c r="H228" s="374">
        <v>18</v>
      </c>
      <c r="I228" s="373"/>
      <c r="J228" s="421">
        <v>3.12</v>
      </c>
      <c r="K228" s="421">
        <v>3.09</v>
      </c>
      <c r="L228" s="421">
        <v>2.88</v>
      </c>
      <c r="M228" s="373"/>
      <c r="N228" s="374">
        <v>21.2</v>
      </c>
      <c r="O228" s="374">
        <v>14.1</v>
      </c>
      <c r="P228" s="374">
        <v>28.7</v>
      </c>
      <c r="Q228" s="373"/>
      <c r="R228" s="374">
        <v>10.3</v>
      </c>
      <c r="S228" s="374">
        <v>9.9</v>
      </c>
      <c r="T228" s="374">
        <v>10.8</v>
      </c>
      <c r="U228" s="373"/>
      <c r="V228" s="374">
        <v>62.6</v>
      </c>
      <c r="W228" s="374">
        <v>66.2</v>
      </c>
      <c r="X228" s="374">
        <v>58.8</v>
      </c>
      <c r="Y228" s="373"/>
      <c r="Z228" s="374">
        <v>6.8</v>
      </c>
      <c r="AA228" s="374">
        <v>7.3</v>
      </c>
      <c r="AB228" s="374">
        <v>6.2</v>
      </c>
      <c r="AC228" s="373"/>
      <c r="AD228" s="374">
        <v>28.4</v>
      </c>
      <c r="AE228" s="374">
        <v>24.8</v>
      </c>
      <c r="AF228" s="374">
        <v>32.200000000000003</v>
      </c>
      <c r="AG228" s="373"/>
      <c r="AH228" s="374">
        <v>10.199999999999999</v>
      </c>
      <c r="AI228" s="374">
        <v>14.7</v>
      </c>
      <c r="AJ228" s="374">
        <v>5.6</v>
      </c>
    </row>
    <row r="229" spans="1:36" x14ac:dyDescent="0.25">
      <c r="A229" s="376" t="s">
        <v>784</v>
      </c>
      <c r="B229" s="376" t="s">
        <v>782</v>
      </c>
      <c r="C229" s="373">
        <v>332000</v>
      </c>
      <c r="D229" s="373">
        <v>362000</v>
      </c>
      <c r="E229" s="373">
        <v>300000</v>
      </c>
      <c r="F229" s="373"/>
      <c r="G229" s="374">
        <v>17</v>
      </c>
      <c r="H229" s="374">
        <v>16.600000000000001</v>
      </c>
      <c r="I229" s="373"/>
      <c r="J229" s="421">
        <v>3.26</v>
      </c>
      <c r="K229" s="421">
        <v>3.4</v>
      </c>
      <c r="L229" s="421">
        <v>3.06</v>
      </c>
      <c r="M229" s="373"/>
      <c r="N229" s="374">
        <v>23.4</v>
      </c>
      <c r="O229" s="374">
        <v>16.8</v>
      </c>
      <c r="P229" s="374">
        <v>30.8</v>
      </c>
      <c r="Q229" s="373"/>
      <c r="R229" s="374">
        <v>12.6</v>
      </c>
      <c r="S229" s="374">
        <v>11</v>
      </c>
      <c r="T229" s="374">
        <v>14.3</v>
      </c>
      <c r="U229" s="373"/>
      <c r="V229" s="374">
        <v>66.5</v>
      </c>
      <c r="W229" s="374">
        <v>70.099999999999994</v>
      </c>
      <c r="X229" s="374">
        <v>62.6</v>
      </c>
      <c r="Y229" s="373"/>
      <c r="Z229" s="374">
        <v>8.8000000000000007</v>
      </c>
      <c r="AA229" s="374">
        <v>8.6</v>
      </c>
      <c r="AB229" s="374">
        <v>9.1</v>
      </c>
      <c r="AC229" s="373"/>
      <c r="AD229" s="374">
        <v>25.3</v>
      </c>
      <c r="AE229" s="374">
        <v>21.8</v>
      </c>
      <c r="AF229" s="374">
        <v>29.1</v>
      </c>
      <c r="AG229" s="373"/>
      <c r="AH229" s="374">
        <v>13</v>
      </c>
      <c r="AI229" s="374">
        <v>18.5</v>
      </c>
      <c r="AJ229" s="374">
        <v>6.9</v>
      </c>
    </row>
    <row r="230" spans="1:36" x14ac:dyDescent="0.25">
      <c r="A230" s="376" t="s">
        <v>785</v>
      </c>
      <c r="B230" s="376" t="s">
        <v>782</v>
      </c>
      <c r="C230" s="373">
        <v>325000</v>
      </c>
      <c r="D230" s="373">
        <v>358000</v>
      </c>
      <c r="E230" s="373">
        <v>291000</v>
      </c>
      <c r="F230" s="373"/>
      <c r="G230" s="374">
        <v>18.8</v>
      </c>
      <c r="H230" s="374">
        <v>19.8</v>
      </c>
      <c r="I230" s="373"/>
      <c r="J230" s="421">
        <v>3.23</v>
      </c>
      <c r="K230" s="421">
        <v>3.17</v>
      </c>
      <c r="L230" s="421">
        <v>3.05</v>
      </c>
      <c r="M230" s="373"/>
      <c r="N230" s="374">
        <v>30.8</v>
      </c>
      <c r="O230" s="374">
        <v>25</v>
      </c>
      <c r="P230" s="374">
        <v>36.700000000000003</v>
      </c>
      <c r="Q230" s="373"/>
      <c r="R230" s="374">
        <v>7.4</v>
      </c>
      <c r="S230" s="374">
        <v>7</v>
      </c>
      <c r="T230" s="374">
        <v>7.8</v>
      </c>
      <c r="U230" s="373"/>
      <c r="V230" s="374">
        <v>64.099999999999994</v>
      </c>
      <c r="W230" s="374">
        <v>66.900000000000006</v>
      </c>
      <c r="X230" s="374">
        <v>61.2</v>
      </c>
      <c r="Y230" s="373"/>
      <c r="Z230" s="374">
        <v>10.6</v>
      </c>
      <c r="AA230" s="374">
        <v>12.7</v>
      </c>
      <c r="AB230" s="374">
        <v>8.5</v>
      </c>
      <c r="AC230" s="373"/>
      <c r="AD230" s="374">
        <v>28.3</v>
      </c>
      <c r="AE230" s="374">
        <v>25.7</v>
      </c>
      <c r="AF230" s="374">
        <v>31</v>
      </c>
      <c r="AG230" s="373"/>
      <c r="AH230" s="374">
        <v>9.3000000000000007</v>
      </c>
      <c r="AI230" s="374">
        <v>13.7</v>
      </c>
      <c r="AJ230" s="374">
        <v>4.8</v>
      </c>
    </row>
    <row r="231" spans="1:36" x14ac:dyDescent="0.25">
      <c r="A231" s="376" t="s">
        <v>786</v>
      </c>
      <c r="B231" s="376" t="s">
        <v>782</v>
      </c>
      <c r="C231" s="373">
        <v>342000</v>
      </c>
      <c r="D231" s="373">
        <v>379000</v>
      </c>
      <c r="E231" s="373">
        <v>306000</v>
      </c>
      <c r="F231" s="373"/>
      <c r="G231" s="374">
        <v>19.5</v>
      </c>
      <c r="H231" s="374">
        <v>17.8</v>
      </c>
      <c r="I231" s="373"/>
      <c r="J231" s="421">
        <v>3.5</v>
      </c>
      <c r="K231" s="421">
        <v>3.61</v>
      </c>
      <c r="L231" s="421">
        <v>3.23</v>
      </c>
      <c r="M231" s="373"/>
      <c r="N231" s="374">
        <v>35.700000000000003</v>
      </c>
      <c r="O231" s="374">
        <v>28.7</v>
      </c>
      <c r="P231" s="374">
        <v>42.7</v>
      </c>
      <c r="Q231" s="373"/>
      <c r="R231" s="374">
        <v>9.4</v>
      </c>
      <c r="S231" s="374">
        <v>9.5</v>
      </c>
      <c r="T231" s="374">
        <v>9.3000000000000007</v>
      </c>
      <c r="U231" s="373"/>
      <c r="V231" s="374">
        <v>61.8</v>
      </c>
      <c r="W231" s="374">
        <v>64.900000000000006</v>
      </c>
      <c r="X231" s="374">
        <v>58.6</v>
      </c>
      <c r="Y231" s="373"/>
      <c r="Z231" s="374">
        <v>11.9</v>
      </c>
      <c r="AA231" s="374">
        <v>12.8</v>
      </c>
      <c r="AB231" s="374">
        <v>11.1</v>
      </c>
      <c r="AC231" s="373"/>
      <c r="AD231" s="374">
        <v>30.1</v>
      </c>
      <c r="AE231" s="374">
        <v>27.1</v>
      </c>
      <c r="AF231" s="374">
        <v>33.1</v>
      </c>
      <c r="AG231" s="373"/>
      <c r="AH231" s="374">
        <v>11.1</v>
      </c>
      <c r="AI231" s="374">
        <v>15.5</v>
      </c>
      <c r="AJ231" s="374">
        <v>6.9</v>
      </c>
    </row>
    <row r="232" spans="1:36" x14ac:dyDescent="0.25">
      <c r="A232" s="376" t="s">
        <v>787</v>
      </c>
      <c r="B232" s="376" t="s">
        <v>782</v>
      </c>
      <c r="C232" s="373">
        <v>316000</v>
      </c>
      <c r="D232" s="373">
        <v>346000</v>
      </c>
      <c r="E232" s="373">
        <v>286000</v>
      </c>
      <c r="F232" s="373"/>
      <c r="G232" s="374">
        <v>17.2</v>
      </c>
      <c r="H232" s="374">
        <v>20.399999999999999</v>
      </c>
      <c r="I232" s="373"/>
      <c r="J232" s="421">
        <v>3.3</v>
      </c>
      <c r="K232" s="421">
        <v>3.32</v>
      </c>
      <c r="L232" s="421">
        <v>3.13</v>
      </c>
      <c r="M232" s="373"/>
      <c r="N232" s="374">
        <v>28.8</v>
      </c>
      <c r="O232" s="374">
        <v>22.2</v>
      </c>
      <c r="P232" s="374">
        <v>35.4</v>
      </c>
      <c r="Q232" s="373"/>
      <c r="R232" s="374">
        <v>7.3</v>
      </c>
      <c r="S232" s="374">
        <v>7.2</v>
      </c>
      <c r="T232" s="374">
        <v>7.4</v>
      </c>
      <c r="U232" s="373"/>
      <c r="V232" s="374">
        <v>58.7</v>
      </c>
      <c r="W232" s="374">
        <v>62.6</v>
      </c>
      <c r="X232" s="374">
        <v>54.9</v>
      </c>
      <c r="Y232" s="373"/>
      <c r="Z232" s="374">
        <v>7.5</v>
      </c>
      <c r="AA232" s="374">
        <v>8.4</v>
      </c>
      <c r="AB232" s="374">
        <v>6.6</v>
      </c>
      <c r="AC232" s="373"/>
      <c r="AD232" s="374">
        <v>33.1</v>
      </c>
      <c r="AE232" s="374">
        <v>30</v>
      </c>
      <c r="AF232" s="374">
        <v>36.200000000000003</v>
      </c>
      <c r="AG232" s="373"/>
      <c r="AH232" s="374">
        <v>11.3</v>
      </c>
      <c r="AI232" s="374">
        <v>15.7</v>
      </c>
      <c r="AJ232" s="374">
        <v>7</v>
      </c>
    </row>
    <row r="233" spans="1:36" x14ac:dyDescent="0.25">
      <c r="A233" s="376" t="s">
        <v>788</v>
      </c>
      <c r="B233" s="376" t="s">
        <v>782</v>
      </c>
      <c r="C233" s="373">
        <v>298000</v>
      </c>
      <c r="D233" s="373">
        <v>324000</v>
      </c>
      <c r="E233" s="373">
        <v>272000</v>
      </c>
      <c r="F233" s="373"/>
      <c r="G233" s="374">
        <v>16</v>
      </c>
      <c r="H233" s="374">
        <v>15.2</v>
      </c>
      <c r="I233" s="373"/>
      <c r="J233" s="421">
        <v>3.25</v>
      </c>
      <c r="K233" s="421">
        <v>3.48</v>
      </c>
      <c r="L233" s="421">
        <v>2.98</v>
      </c>
      <c r="M233" s="373"/>
      <c r="N233" s="374">
        <v>26.6</v>
      </c>
      <c r="O233" s="374">
        <v>20.100000000000001</v>
      </c>
      <c r="P233" s="374">
        <v>33.200000000000003</v>
      </c>
      <c r="Q233" s="373"/>
      <c r="R233" s="374">
        <v>11.5</v>
      </c>
      <c r="S233" s="374">
        <v>11.4</v>
      </c>
      <c r="T233" s="374">
        <v>11.7</v>
      </c>
      <c r="U233" s="373"/>
      <c r="V233" s="374">
        <v>60.9</v>
      </c>
      <c r="W233" s="374">
        <v>64.2</v>
      </c>
      <c r="X233" s="374">
        <v>57.5</v>
      </c>
      <c r="Y233" s="373"/>
      <c r="Z233" s="374">
        <v>7</v>
      </c>
      <c r="AA233" s="374">
        <v>8.6</v>
      </c>
      <c r="AB233" s="374">
        <v>5.4</v>
      </c>
      <c r="AC233" s="373"/>
      <c r="AD233" s="374">
        <v>28.9</v>
      </c>
      <c r="AE233" s="374">
        <v>25.7</v>
      </c>
      <c r="AF233" s="374">
        <v>32.200000000000003</v>
      </c>
      <c r="AG233" s="373"/>
      <c r="AH233" s="374">
        <v>9.1</v>
      </c>
      <c r="AI233" s="374">
        <v>12.9</v>
      </c>
      <c r="AJ233" s="374">
        <v>5.3</v>
      </c>
    </row>
    <row r="234" spans="1:36" x14ac:dyDescent="0.25">
      <c r="A234" s="376" t="s">
        <v>789</v>
      </c>
      <c r="B234" s="376" t="s">
        <v>782</v>
      </c>
      <c r="C234" s="373">
        <v>303000</v>
      </c>
      <c r="D234" s="373">
        <v>327000</v>
      </c>
      <c r="E234" s="373">
        <v>277000</v>
      </c>
      <c r="F234" s="373"/>
      <c r="G234" s="374">
        <v>15.5</v>
      </c>
      <c r="H234" s="374">
        <v>15</v>
      </c>
      <c r="I234" s="373"/>
      <c r="J234" s="421">
        <v>3.14</v>
      </c>
      <c r="K234" s="421">
        <v>3.24</v>
      </c>
      <c r="L234" s="421">
        <v>2.95</v>
      </c>
      <c r="M234" s="373"/>
      <c r="N234" s="374">
        <v>21.3</v>
      </c>
      <c r="O234" s="374">
        <v>15.1</v>
      </c>
      <c r="P234" s="374">
        <v>28.2</v>
      </c>
      <c r="Q234" s="373"/>
      <c r="R234" s="374">
        <v>9</v>
      </c>
      <c r="S234" s="374">
        <v>8.5</v>
      </c>
      <c r="T234" s="374">
        <v>9.6</v>
      </c>
      <c r="U234" s="373"/>
      <c r="V234" s="374">
        <v>63.6</v>
      </c>
      <c r="W234" s="374">
        <v>66.099999999999994</v>
      </c>
      <c r="X234" s="374">
        <v>60.7</v>
      </c>
      <c r="Y234" s="373"/>
      <c r="Z234" s="374">
        <v>6.5</v>
      </c>
      <c r="AA234" s="374">
        <v>6.8</v>
      </c>
      <c r="AB234" s="374">
        <v>6.3</v>
      </c>
      <c r="AC234" s="373"/>
      <c r="AD234" s="374">
        <v>28.4</v>
      </c>
      <c r="AE234" s="374">
        <v>26</v>
      </c>
      <c r="AF234" s="374">
        <v>31.1</v>
      </c>
      <c r="AG234" s="373"/>
      <c r="AH234" s="374">
        <v>11.5</v>
      </c>
      <c r="AI234" s="374">
        <v>16.600000000000001</v>
      </c>
      <c r="AJ234" s="374">
        <v>6</v>
      </c>
    </row>
    <row r="235" spans="1:36" x14ac:dyDescent="0.25">
      <c r="A235" s="376" t="s">
        <v>790</v>
      </c>
      <c r="B235" s="376" t="s">
        <v>782</v>
      </c>
      <c r="C235" s="373">
        <v>327000</v>
      </c>
      <c r="D235" s="373">
        <v>366000</v>
      </c>
      <c r="E235" s="373">
        <v>285000</v>
      </c>
      <c r="F235" s="373"/>
      <c r="G235" s="374">
        <v>22</v>
      </c>
      <c r="H235" s="374">
        <v>23.1</v>
      </c>
      <c r="I235" s="373"/>
      <c r="J235" s="421">
        <v>3.12</v>
      </c>
      <c r="K235" s="421">
        <v>3.04</v>
      </c>
      <c r="L235" s="421">
        <v>2.96</v>
      </c>
      <c r="M235" s="373"/>
      <c r="N235" s="374">
        <v>25.4</v>
      </c>
      <c r="O235" s="374">
        <v>19.100000000000001</v>
      </c>
      <c r="P235" s="374">
        <v>32</v>
      </c>
      <c r="Q235" s="373"/>
      <c r="R235" s="374">
        <v>10.9</v>
      </c>
      <c r="S235" s="374">
        <v>10.1</v>
      </c>
      <c r="T235" s="374">
        <v>11.7</v>
      </c>
      <c r="U235" s="373"/>
      <c r="V235" s="374">
        <v>58.5</v>
      </c>
      <c r="W235" s="374">
        <v>61.6</v>
      </c>
      <c r="X235" s="374">
        <v>55.2</v>
      </c>
      <c r="Y235" s="373"/>
      <c r="Z235" s="374">
        <v>10.9</v>
      </c>
      <c r="AA235" s="374">
        <v>12.8</v>
      </c>
      <c r="AB235" s="374">
        <v>8.9</v>
      </c>
      <c r="AC235" s="373"/>
      <c r="AD235" s="374">
        <v>32.299999999999997</v>
      </c>
      <c r="AE235" s="374">
        <v>29.8</v>
      </c>
      <c r="AF235" s="374">
        <v>35</v>
      </c>
      <c r="AG235" s="373"/>
      <c r="AH235" s="374">
        <v>7.1</v>
      </c>
      <c r="AI235" s="374">
        <v>10.4</v>
      </c>
      <c r="AJ235" s="374">
        <v>3.6</v>
      </c>
    </row>
    <row r="236" spans="1:36" x14ac:dyDescent="0.25">
      <c r="A236" s="376" t="s">
        <v>791</v>
      </c>
      <c r="B236" s="376" t="s">
        <v>782</v>
      </c>
      <c r="C236" s="373">
        <v>330000</v>
      </c>
      <c r="D236" s="373">
        <v>359000</v>
      </c>
      <c r="E236" s="373">
        <v>301000</v>
      </c>
      <c r="F236" s="373"/>
      <c r="G236" s="374">
        <v>16.100000000000001</v>
      </c>
      <c r="H236" s="374">
        <v>13.8</v>
      </c>
      <c r="I236" s="373"/>
      <c r="J236" s="421">
        <v>3.17</v>
      </c>
      <c r="K236" s="421">
        <v>3.22</v>
      </c>
      <c r="L236" s="421">
        <v>2.99</v>
      </c>
      <c r="M236" s="373"/>
      <c r="N236" s="374">
        <v>31.5</v>
      </c>
      <c r="O236" s="374">
        <v>24.8</v>
      </c>
      <c r="P236" s="374">
        <v>38.299999999999997</v>
      </c>
      <c r="Q236" s="373"/>
      <c r="R236" s="374">
        <v>9.3000000000000007</v>
      </c>
      <c r="S236" s="374">
        <v>9.1</v>
      </c>
      <c r="T236" s="374">
        <v>9.4</v>
      </c>
      <c r="U236" s="373"/>
      <c r="V236" s="374">
        <v>62.8</v>
      </c>
      <c r="W236" s="374">
        <v>65.2</v>
      </c>
      <c r="X236" s="374">
        <v>60.3</v>
      </c>
      <c r="Y236" s="373"/>
      <c r="Z236" s="374">
        <v>9.3000000000000007</v>
      </c>
      <c r="AA236" s="374">
        <v>11</v>
      </c>
      <c r="AB236" s="374">
        <v>7.6</v>
      </c>
      <c r="AC236" s="373"/>
      <c r="AD236" s="374">
        <v>28.8</v>
      </c>
      <c r="AE236" s="374">
        <v>26.3</v>
      </c>
      <c r="AF236" s="374">
        <v>31.3</v>
      </c>
      <c r="AG236" s="373"/>
      <c r="AH236" s="374">
        <v>9.3000000000000007</v>
      </c>
      <c r="AI236" s="374">
        <v>12.9</v>
      </c>
      <c r="AJ236" s="374">
        <v>5.7</v>
      </c>
    </row>
    <row r="237" spans="1:36" x14ac:dyDescent="0.25">
      <c r="A237" s="376" t="s">
        <v>792</v>
      </c>
      <c r="B237" s="376" t="s">
        <v>782</v>
      </c>
      <c r="C237" s="373">
        <v>350000</v>
      </c>
      <c r="D237" s="373">
        <v>384000</v>
      </c>
      <c r="E237" s="373">
        <v>317000</v>
      </c>
      <c r="F237" s="373"/>
      <c r="G237" s="374">
        <v>17.600000000000001</v>
      </c>
      <c r="H237" s="374">
        <v>16.3</v>
      </c>
      <c r="I237" s="373"/>
      <c r="J237" s="421">
        <v>3.42</v>
      </c>
      <c r="K237" s="421">
        <v>3.59</v>
      </c>
      <c r="L237" s="421">
        <v>3.17</v>
      </c>
      <c r="M237" s="373"/>
      <c r="N237" s="374">
        <v>43</v>
      </c>
      <c r="O237" s="374">
        <v>37</v>
      </c>
      <c r="P237" s="374">
        <v>48.8</v>
      </c>
      <c r="Q237" s="373"/>
      <c r="R237" s="374">
        <v>11.5</v>
      </c>
      <c r="S237" s="374">
        <v>11.5</v>
      </c>
      <c r="T237" s="374">
        <v>11.5</v>
      </c>
      <c r="U237" s="373"/>
      <c r="V237" s="374">
        <v>65.2</v>
      </c>
      <c r="W237" s="374">
        <v>67.900000000000006</v>
      </c>
      <c r="X237" s="374">
        <v>62.5</v>
      </c>
      <c r="Y237" s="373"/>
      <c r="Z237" s="374">
        <v>13.8</v>
      </c>
      <c r="AA237" s="374">
        <v>16.100000000000001</v>
      </c>
      <c r="AB237" s="374">
        <v>11.4</v>
      </c>
      <c r="AC237" s="373"/>
      <c r="AD237" s="374">
        <v>25.5</v>
      </c>
      <c r="AE237" s="374">
        <v>22.7</v>
      </c>
      <c r="AF237" s="374">
        <v>28.3</v>
      </c>
      <c r="AG237" s="373"/>
      <c r="AH237" s="374">
        <v>6.9</v>
      </c>
      <c r="AI237" s="374">
        <v>10.1</v>
      </c>
      <c r="AJ237" s="374">
        <v>3.8</v>
      </c>
    </row>
    <row r="238" spans="1:36" x14ac:dyDescent="0.25">
      <c r="A238" s="376" t="s">
        <v>793</v>
      </c>
      <c r="B238" s="376" t="s">
        <v>782</v>
      </c>
      <c r="C238" s="373">
        <v>318000</v>
      </c>
      <c r="D238" s="373">
        <v>349000</v>
      </c>
      <c r="E238" s="373">
        <v>287000</v>
      </c>
      <c r="F238" s="373"/>
      <c r="G238" s="374">
        <v>17.8</v>
      </c>
      <c r="H238" s="374">
        <v>17.2</v>
      </c>
      <c r="I238" s="373"/>
      <c r="J238" s="421">
        <v>3.57</v>
      </c>
      <c r="K238" s="421">
        <v>3.68</v>
      </c>
      <c r="L238" s="421">
        <v>3.31</v>
      </c>
      <c r="M238" s="373"/>
      <c r="N238" s="374">
        <v>31.4</v>
      </c>
      <c r="O238" s="374">
        <v>27.4</v>
      </c>
      <c r="P238" s="374">
        <v>35.5</v>
      </c>
      <c r="Q238" s="373"/>
      <c r="R238" s="374">
        <v>19.7</v>
      </c>
      <c r="S238" s="374">
        <v>19.600000000000001</v>
      </c>
      <c r="T238" s="374">
        <v>19.8</v>
      </c>
      <c r="U238" s="373"/>
      <c r="V238" s="374">
        <v>62.2</v>
      </c>
      <c r="W238" s="374">
        <v>65.2</v>
      </c>
      <c r="X238" s="374">
        <v>59.2</v>
      </c>
      <c r="Y238" s="373"/>
      <c r="Z238" s="374">
        <v>12.1</v>
      </c>
      <c r="AA238" s="374">
        <v>14.2</v>
      </c>
      <c r="AB238" s="374">
        <v>9.9</v>
      </c>
      <c r="AC238" s="373"/>
      <c r="AD238" s="374">
        <v>24.2</v>
      </c>
      <c r="AE238" s="374">
        <v>21.7</v>
      </c>
      <c r="AF238" s="374">
        <v>26.7</v>
      </c>
      <c r="AG238" s="373"/>
      <c r="AH238" s="374">
        <v>5.6</v>
      </c>
      <c r="AI238" s="374">
        <v>8</v>
      </c>
      <c r="AJ238" s="374">
        <v>3.1</v>
      </c>
    </row>
    <row r="239" spans="1:36" x14ac:dyDescent="0.25">
      <c r="A239" s="376" t="s">
        <v>794</v>
      </c>
      <c r="B239" s="376" t="s">
        <v>782</v>
      </c>
      <c r="C239" s="373">
        <v>328000</v>
      </c>
      <c r="D239" s="373">
        <v>360000</v>
      </c>
      <c r="E239" s="373">
        <v>294000</v>
      </c>
      <c r="F239" s="373"/>
      <c r="G239" s="374">
        <v>18.3</v>
      </c>
      <c r="H239" s="374">
        <v>15.9</v>
      </c>
      <c r="I239" s="373"/>
      <c r="J239" s="421">
        <v>3.13</v>
      </c>
      <c r="K239" s="421">
        <v>3.28</v>
      </c>
      <c r="L239" s="421">
        <v>2.95</v>
      </c>
      <c r="M239" s="373"/>
      <c r="N239" s="374">
        <v>30.4</v>
      </c>
      <c r="O239" s="374">
        <v>23.4</v>
      </c>
      <c r="P239" s="374">
        <v>37.6</v>
      </c>
      <c r="Q239" s="373"/>
      <c r="R239" s="374">
        <v>8.6</v>
      </c>
      <c r="S239" s="374">
        <v>7.9</v>
      </c>
      <c r="T239" s="374">
        <v>9.4</v>
      </c>
      <c r="U239" s="373"/>
      <c r="V239" s="374">
        <v>64.3</v>
      </c>
      <c r="W239" s="374">
        <v>67.3</v>
      </c>
      <c r="X239" s="374">
        <v>61.1</v>
      </c>
      <c r="Y239" s="373"/>
      <c r="Z239" s="374">
        <v>9.9</v>
      </c>
      <c r="AA239" s="374">
        <v>11.1</v>
      </c>
      <c r="AB239" s="374">
        <v>8.6</v>
      </c>
      <c r="AC239" s="373"/>
      <c r="AD239" s="374">
        <v>28</v>
      </c>
      <c r="AE239" s="374">
        <v>25.5</v>
      </c>
      <c r="AF239" s="374">
        <v>30.7</v>
      </c>
      <c r="AG239" s="373"/>
      <c r="AH239" s="374">
        <v>10.4</v>
      </c>
      <c r="AI239" s="374">
        <v>14.9</v>
      </c>
      <c r="AJ239" s="374">
        <v>5.8</v>
      </c>
    </row>
    <row r="240" spans="1:36" x14ac:dyDescent="0.25">
      <c r="A240" s="376" t="s">
        <v>795</v>
      </c>
      <c r="B240" s="376" t="s">
        <v>782</v>
      </c>
      <c r="C240" s="373">
        <v>308000</v>
      </c>
      <c r="D240" s="373">
        <v>337000</v>
      </c>
      <c r="E240" s="373">
        <v>278000</v>
      </c>
      <c r="F240" s="373"/>
      <c r="G240" s="374">
        <v>17.5</v>
      </c>
      <c r="H240" s="374">
        <v>19.8</v>
      </c>
      <c r="I240" s="373"/>
      <c r="J240" s="421">
        <v>3.38</v>
      </c>
      <c r="K240" s="421">
        <v>3.38</v>
      </c>
      <c r="L240" s="421">
        <v>3.21</v>
      </c>
      <c r="M240" s="373"/>
      <c r="N240" s="374">
        <v>26.3</v>
      </c>
      <c r="O240" s="374">
        <v>19.8</v>
      </c>
      <c r="P240" s="374">
        <v>33.1</v>
      </c>
      <c r="Q240" s="373"/>
      <c r="R240" s="374">
        <v>14.4</v>
      </c>
      <c r="S240" s="374">
        <v>13.5</v>
      </c>
      <c r="T240" s="374">
        <v>15.3</v>
      </c>
      <c r="U240" s="373"/>
      <c r="V240" s="374">
        <v>59.6</v>
      </c>
      <c r="W240" s="374">
        <v>62.7</v>
      </c>
      <c r="X240" s="374">
        <v>56.4</v>
      </c>
      <c r="Y240" s="373"/>
      <c r="Z240" s="374">
        <v>8.6999999999999993</v>
      </c>
      <c r="AA240" s="374">
        <v>10</v>
      </c>
      <c r="AB240" s="374">
        <v>7.5</v>
      </c>
      <c r="AC240" s="373"/>
      <c r="AD240" s="374">
        <v>29.3</v>
      </c>
      <c r="AE240" s="374">
        <v>26.8</v>
      </c>
      <c r="AF240" s="374">
        <v>31.8</v>
      </c>
      <c r="AG240" s="373"/>
      <c r="AH240" s="374">
        <v>8.1999999999999993</v>
      </c>
      <c r="AI240" s="374">
        <v>11.5</v>
      </c>
      <c r="AJ240" s="374">
        <v>4.7</v>
      </c>
    </row>
    <row r="241" spans="1:36" x14ac:dyDescent="0.25">
      <c r="A241" s="376" t="s">
        <v>796</v>
      </c>
      <c r="B241" s="376" t="s">
        <v>782</v>
      </c>
      <c r="C241" s="373">
        <v>317000</v>
      </c>
      <c r="D241" s="373">
        <v>352000</v>
      </c>
      <c r="E241" s="373">
        <v>280000</v>
      </c>
      <c r="F241" s="373"/>
      <c r="G241" s="374">
        <v>20.3</v>
      </c>
      <c r="H241" s="374">
        <v>21.1</v>
      </c>
      <c r="I241" s="373"/>
      <c r="J241" s="421">
        <v>3.35</v>
      </c>
      <c r="K241" s="421">
        <v>3.3</v>
      </c>
      <c r="L241" s="421">
        <v>3.11</v>
      </c>
      <c r="M241" s="373"/>
      <c r="N241" s="374">
        <v>24.7</v>
      </c>
      <c r="O241" s="374">
        <v>19</v>
      </c>
      <c r="P241" s="374">
        <v>30.6</v>
      </c>
      <c r="Q241" s="373"/>
      <c r="R241" s="374">
        <v>17.2</v>
      </c>
      <c r="S241" s="374">
        <v>16.399999999999999</v>
      </c>
      <c r="T241" s="374">
        <v>18.100000000000001</v>
      </c>
      <c r="U241" s="373"/>
      <c r="V241" s="374">
        <v>58.2</v>
      </c>
      <c r="W241" s="374">
        <v>61.5</v>
      </c>
      <c r="X241" s="374">
        <v>54.8</v>
      </c>
      <c r="Y241" s="373"/>
      <c r="Z241" s="374">
        <v>9.4</v>
      </c>
      <c r="AA241" s="374">
        <v>10.6</v>
      </c>
      <c r="AB241" s="374">
        <v>8.1999999999999993</v>
      </c>
      <c r="AC241" s="373"/>
      <c r="AD241" s="374">
        <v>30.1</v>
      </c>
      <c r="AE241" s="374">
        <v>27.7</v>
      </c>
      <c r="AF241" s="374">
        <v>32.6</v>
      </c>
      <c r="AG241" s="373"/>
      <c r="AH241" s="374">
        <v>6.7</v>
      </c>
      <c r="AI241" s="374">
        <v>9.6999999999999993</v>
      </c>
      <c r="AJ241" s="374">
        <v>3.6</v>
      </c>
    </row>
    <row r="242" spans="1:36" x14ac:dyDescent="0.25">
      <c r="A242" s="376" t="s">
        <v>797</v>
      </c>
      <c r="B242" s="376" t="s">
        <v>782</v>
      </c>
      <c r="C242" s="373">
        <v>319000</v>
      </c>
      <c r="D242" s="373">
        <v>357000</v>
      </c>
      <c r="E242" s="373">
        <v>279000</v>
      </c>
      <c r="F242" s="373"/>
      <c r="G242" s="374">
        <v>21.8</v>
      </c>
      <c r="H242" s="374">
        <v>24.1</v>
      </c>
      <c r="I242" s="373"/>
      <c r="J242" s="421">
        <v>3.51</v>
      </c>
      <c r="K242" s="421">
        <v>3.34</v>
      </c>
      <c r="L242" s="421">
        <v>3.3</v>
      </c>
      <c r="M242" s="373"/>
      <c r="N242" s="374">
        <v>30.1</v>
      </c>
      <c r="O242" s="374">
        <v>25.9</v>
      </c>
      <c r="P242" s="374">
        <v>34.5</v>
      </c>
      <c r="Q242" s="373"/>
      <c r="R242" s="374">
        <v>19.7</v>
      </c>
      <c r="S242" s="374">
        <v>19.3</v>
      </c>
      <c r="T242" s="374">
        <v>20.2</v>
      </c>
      <c r="U242" s="373"/>
      <c r="V242" s="374">
        <v>59.5</v>
      </c>
      <c r="W242" s="374">
        <v>64</v>
      </c>
      <c r="X242" s="374">
        <v>54.8</v>
      </c>
      <c r="Y242" s="373"/>
      <c r="Z242" s="374">
        <v>15.5</v>
      </c>
      <c r="AA242" s="374">
        <v>19.3</v>
      </c>
      <c r="AB242" s="374">
        <v>11.5</v>
      </c>
      <c r="AC242" s="373"/>
      <c r="AD242" s="374">
        <v>28.7</v>
      </c>
      <c r="AE242" s="374">
        <v>25.5</v>
      </c>
      <c r="AF242" s="374">
        <v>32</v>
      </c>
      <c r="AG242" s="373"/>
      <c r="AH242" s="374">
        <v>4.8</v>
      </c>
      <c r="AI242" s="374">
        <v>7</v>
      </c>
      <c r="AJ242" s="374">
        <v>2.6</v>
      </c>
    </row>
    <row r="243" spans="1:36" x14ac:dyDescent="0.25">
      <c r="A243" s="376" t="s">
        <v>799</v>
      </c>
      <c r="B243" s="376" t="s">
        <v>798</v>
      </c>
      <c r="C243" s="373">
        <v>300000</v>
      </c>
      <c r="D243" s="373">
        <v>329000</v>
      </c>
      <c r="E243" s="373">
        <v>270000</v>
      </c>
      <c r="F243" s="373"/>
      <c r="G243" s="374">
        <v>18.100000000000001</v>
      </c>
      <c r="H243" s="374">
        <v>18</v>
      </c>
      <c r="I243" s="373"/>
      <c r="J243" s="421">
        <v>3.33</v>
      </c>
      <c r="K243" s="421">
        <v>3.25</v>
      </c>
      <c r="L243" s="421">
        <v>3.11</v>
      </c>
      <c r="M243" s="373"/>
      <c r="N243" s="374">
        <v>24.2</v>
      </c>
      <c r="O243" s="374">
        <v>17.5</v>
      </c>
      <c r="P243" s="374">
        <v>31.3</v>
      </c>
      <c r="Q243" s="373"/>
      <c r="R243" s="374">
        <v>11.5</v>
      </c>
      <c r="S243" s="374">
        <v>11</v>
      </c>
      <c r="T243" s="374">
        <v>12</v>
      </c>
      <c r="U243" s="373"/>
      <c r="V243" s="374">
        <v>59.6</v>
      </c>
      <c r="W243" s="374">
        <v>61.5</v>
      </c>
      <c r="X243" s="374">
        <v>57.6</v>
      </c>
      <c r="Y243" s="373"/>
      <c r="Z243" s="374">
        <v>7</v>
      </c>
      <c r="AA243" s="374">
        <v>7.9</v>
      </c>
      <c r="AB243" s="374">
        <v>6.1</v>
      </c>
      <c r="AC243" s="373"/>
      <c r="AD243" s="374">
        <v>31.1</v>
      </c>
      <c r="AE243" s="374">
        <v>28.9</v>
      </c>
      <c r="AF243" s="374">
        <v>33.4</v>
      </c>
      <c r="AG243" s="373"/>
      <c r="AH243" s="374">
        <v>9.6</v>
      </c>
      <c r="AI243" s="374">
        <v>13.6</v>
      </c>
      <c r="AJ243" s="374">
        <v>5.5</v>
      </c>
    </row>
    <row r="244" spans="1:36" x14ac:dyDescent="0.25">
      <c r="A244" s="376" t="s">
        <v>800</v>
      </c>
      <c r="B244" s="376" t="s">
        <v>798</v>
      </c>
      <c r="C244" s="373">
        <v>309000</v>
      </c>
      <c r="D244" s="373">
        <v>339000</v>
      </c>
      <c r="E244" s="373">
        <v>279000</v>
      </c>
      <c r="F244" s="373"/>
      <c r="G244" s="374">
        <v>17.600000000000001</v>
      </c>
      <c r="H244" s="374">
        <v>19.399999999999999</v>
      </c>
      <c r="I244" s="373"/>
      <c r="J244" s="421">
        <v>3.16</v>
      </c>
      <c r="K244" s="421">
        <v>3.04</v>
      </c>
      <c r="L244" s="421">
        <v>3.03</v>
      </c>
      <c r="M244" s="373"/>
      <c r="N244" s="374">
        <v>22.3</v>
      </c>
      <c r="O244" s="374">
        <v>15</v>
      </c>
      <c r="P244" s="374">
        <v>29.9</v>
      </c>
      <c r="Q244" s="373"/>
      <c r="R244" s="374">
        <v>14.7</v>
      </c>
      <c r="S244" s="374">
        <v>13.4</v>
      </c>
      <c r="T244" s="374">
        <v>16.100000000000001</v>
      </c>
      <c r="U244" s="373"/>
      <c r="V244" s="374">
        <v>57.6</v>
      </c>
      <c r="W244" s="374">
        <v>60.1</v>
      </c>
      <c r="X244" s="374">
        <v>55.1</v>
      </c>
      <c r="Y244" s="373"/>
      <c r="Z244" s="374">
        <v>8.3000000000000007</v>
      </c>
      <c r="AA244" s="374">
        <v>10.199999999999999</v>
      </c>
      <c r="AB244" s="374">
        <v>6.3</v>
      </c>
      <c r="AC244" s="373"/>
      <c r="AD244" s="374">
        <v>31.7</v>
      </c>
      <c r="AE244" s="374">
        <v>30</v>
      </c>
      <c r="AF244" s="374">
        <v>33.5</v>
      </c>
      <c r="AG244" s="373"/>
      <c r="AH244" s="374">
        <v>5</v>
      </c>
      <c r="AI244" s="374">
        <v>6.8</v>
      </c>
      <c r="AJ244" s="374">
        <v>3.2</v>
      </c>
    </row>
    <row r="245" spans="1:36" x14ac:dyDescent="0.25">
      <c r="A245" s="376" t="s">
        <v>801</v>
      </c>
      <c r="B245" s="376" t="s">
        <v>798</v>
      </c>
      <c r="C245" s="373">
        <v>297000</v>
      </c>
      <c r="D245" s="373">
        <v>322000</v>
      </c>
      <c r="E245" s="373">
        <v>271000</v>
      </c>
      <c r="F245" s="373"/>
      <c r="G245" s="374">
        <v>15.8</v>
      </c>
      <c r="H245" s="374">
        <v>16.899999999999999</v>
      </c>
      <c r="I245" s="373"/>
      <c r="J245" s="421">
        <v>2.95</v>
      </c>
      <c r="K245" s="421">
        <v>2.95</v>
      </c>
      <c r="L245" s="421">
        <v>2.79</v>
      </c>
      <c r="M245" s="373"/>
      <c r="N245" s="374">
        <v>23.3</v>
      </c>
      <c r="O245" s="374">
        <v>16.100000000000001</v>
      </c>
      <c r="P245" s="374">
        <v>30.8</v>
      </c>
      <c r="Q245" s="373"/>
      <c r="R245" s="374">
        <v>7.9</v>
      </c>
      <c r="S245" s="374">
        <v>7.6</v>
      </c>
      <c r="T245" s="374">
        <v>8.3000000000000007</v>
      </c>
      <c r="U245" s="373"/>
      <c r="V245" s="374">
        <v>59.8</v>
      </c>
      <c r="W245" s="374">
        <v>63.5</v>
      </c>
      <c r="X245" s="374">
        <v>55.9</v>
      </c>
      <c r="Y245" s="373"/>
      <c r="Z245" s="374">
        <v>8.5</v>
      </c>
      <c r="AA245" s="374">
        <v>9</v>
      </c>
      <c r="AB245" s="374">
        <v>8</v>
      </c>
      <c r="AC245" s="373"/>
      <c r="AD245" s="374">
        <v>31.4</v>
      </c>
      <c r="AE245" s="374">
        <v>28.3</v>
      </c>
      <c r="AF245" s="374">
        <v>34.5</v>
      </c>
      <c r="AG245" s="373"/>
      <c r="AH245" s="374">
        <v>8.6999999999999993</v>
      </c>
      <c r="AI245" s="374">
        <v>12.7</v>
      </c>
      <c r="AJ245" s="374">
        <v>4.7</v>
      </c>
    </row>
    <row r="246" spans="1:36" x14ac:dyDescent="0.25">
      <c r="A246" s="376" t="s">
        <v>802</v>
      </c>
      <c r="B246" s="376" t="s">
        <v>798</v>
      </c>
      <c r="C246" s="373">
        <v>296000</v>
      </c>
      <c r="D246" s="373">
        <v>321000</v>
      </c>
      <c r="E246" s="373">
        <v>270000</v>
      </c>
      <c r="F246" s="373"/>
      <c r="G246" s="374">
        <v>15.9</v>
      </c>
      <c r="H246" s="374">
        <v>18.100000000000001</v>
      </c>
      <c r="I246" s="373"/>
      <c r="J246" s="421">
        <v>3.31</v>
      </c>
      <c r="K246" s="421">
        <v>3.39</v>
      </c>
      <c r="L246" s="421">
        <v>3.1</v>
      </c>
      <c r="M246" s="373"/>
      <c r="N246" s="374">
        <v>25.8</v>
      </c>
      <c r="O246" s="374">
        <v>17.3</v>
      </c>
      <c r="P246" s="374">
        <v>34.700000000000003</v>
      </c>
      <c r="Q246" s="373"/>
      <c r="R246" s="374">
        <v>9</v>
      </c>
      <c r="S246" s="374">
        <v>7.9</v>
      </c>
      <c r="T246" s="374">
        <v>10.1</v>
      </c>
      <c r="U246" s="373"/>
      <c r="V246" s="374">
        <v>60.3</v>
      </c>
      <c r="W246" s="374">
        <v>64</v>
      </c>
      <c r="X246" s="374">
        <v>56.3</v>
      </c>
      <c r="Y246" s="373"/>
      <c r="Z246" s="374">
        <v>7</v>
      </c>
      <c r="AA246" s="374">
        <v>7.3</v>
      </c>
      <c r="AB246" s="374">
        <v>6.5</v>
      </c>
      <c r="AC246" s="373"/>
      <c r="AD246" s="374">
        <v>29.1</v>
      </c>
      <c r="AE246" s="374">
        <v>26.5</v>
      </c>
      <c r="AF246" s="374">
        <v>31.8</v>
      </c>
      <c r="AG246" s="373"/>
      <c r="AH246" s="374">
        <v>10.3</v>
      </c>
      <c r="AI246" s="374">
        <v>15.5</v>
      </c>
      <c r="AJ246" s="374">
        <v>4.9000000000000004</v>
      </c>
    </row>
    <row r="247" spans="1:36" x14ac:dyDescent="0.25">
      <c r="A247" s="376" t="s">
        <v>803</v>
      </c>
      <c r="B247" s="376" t="s">
        <v>798</v>
      </c>
      <c r="C247" s="373">
        <v>312000</v>
      </c>
      <c r="D247" s="373">
        <v>343000</v>
      </c>
      <c r="E247" s="373">
        <v>281000</v>
      </c>
      <c r="F247" s="373"/>
      <c r="G247" s="374">
        <v>17.899999999999999</v>
      </c>
      <c r="H247" s="374">
        <v>16.3</v>
      </c>
      <c r="I247" s="373"/>
      <c r="J247" s="421">
        <v>3.25</v>
      </c>
      <c r="K247" s="421">
        <v>3.3</v>
      </c>
      <c r="L247" s="421">
        <v>3.02</v>
      </c>
      <c r="M247" s="373"/>
      <c r="N247" s="374">
        <v>24.8</v>
      </c>
      <c r="O247" s="374">
        <v>17.7</v>
      </c>
      <c r="P247" s="374">
        <v>32.1</v>
      </c>
      <c r="Q247" s="373"/>
      <c r="R247" s="374">
        <v>9.9</v>
      </c>
      <c r="S247" s="374">
        <v>9.4</v>
      </c>
      <c r="T247" s="374">
        <v>10.5</v>
      </c>
      <c r="U247" s="373"/>
      <c r="V247" s="374">
        <v>61.2</v>
      </c>
      <c r="W247" s="374">
        <v>65.2</v>
      </c>
      <c r="X247" s="374">
        <v>57.2</v>
      </c>
      <c r="Y247" s="373"/>
      <c r="Z247" s="374">
        <v>9.9</v>
      </c>
      <c r="AA247" s="374">
        <v>10.3</v>
      </c>
      <c r="AB247" s="374">
        <v>9.4</v>
      </c>
      <c r="AC247" s="373"/>
      <c r="AD247" s="374">
        <v>28.9</v>
      </c>
      <c r="AE247" s="374">
        <v>25.4</v>
      </c>
      <c r="AF247" s="374">
        <v>32.5</v>
      </c>
      <c r="AG247" s="373"/>
      <c r="AH247" s="374">
        <v>11.6</v>
      </c>
      <c r="AI247" s="374">
        <v>16.7</v>
      </c>
      <c r="AJ247" s="374">
        <v>6.3</v>
      </c>
    </row>
    <row r="248" spans="1:36" x14ac:dyDescent="0.25">
      <c r="A248" s="376" t="s">
        <v>804</v>
      </c>
      <c r="B248" s="376" t="s">
        <v>798</v>
      </c>
      <c r="C248" s="373">
        <v>334000</v>
      </c>
      <c r="D248" s="373">
        <v>369000</v>
      </c>
      <c r="E248" s="373">
        <v>300000</v>
      </c>
      <c r="F248" s="373"/>
      <c r="G248" s="374">
        <v>18.7</v>
      </c>
      <c r="H248" s="374">
        <v>17.7</v>
      </c>
      <c r="I248" s="373"/>
      <c r="J248" s="421">
        <v>3.63</v>
      </c>
      <c r="K248" s="421">
        <v>3.87</v>
      </c>
      <c r="L248" s="421">
        <v>3.32</v>
      </c>
      <c r="M248" s="373"/>
      <c r="N248" s="374">
        <v>38.299999999999997</v>
      </c>
      <c r="O248" s="374">
        <v>32</v>
      </c>
      <c r="P248" s="374">
        <v>44.5</v>
      </c>
      <c r="Q248" s="373"/>
      <c r="R248" s="374">
        <v>18.399999999999999</v>
      </c>
      <c r="S248" s="374">
        <v>18.2</v>
      </c>
      <c r="T248" s="374">
        <v>18.5</v>
      </c>
      <c r="U248" s="373"/>
      <c r="V248" s="374">
        <v>62.7</v>
      </c>
      <c r="W248" s="374">
        <v>65.2</v>
      </c>
      <c r="X248" s="374">
        <v>60.3</v>
      </c>
      <c r="Y248" s="373"/>
      <c r="Z248" s="374">
        <v>14</v>
      </c>
      <c r="AA248" s="374">
        <v>16.399999999999999</v>
      </c>
      <c r="AB248" s="374">
        <v>11.6</v>
      </c>
      <c r="AC248" s="373"/>
      <c r="AD248" s="374">
        <v>24</v>
      </c>
      <c r="AE248" s="374">
        <v>21.6</v>
      </c>
      <c r="AF248" s="374">
        <v>26.3</v>
      </c>
      <c r="AG248" s="373"/>
      <c r="AH248" s="374">
        <v>5.0999999999999996</v>
      </c>
      <c r="AI248" s="374">
        <v>7.6</v>
      </c>
      <c r="AJ248" s="374">
        <v>2.7</v>
      </c>
    </row>
    <row r="249" spans="1:36" x14ac:dyDescent="0.25">
      <c r="A249" s="376" t="s">
        <v>805</v>
      </c>
      <c r="B249" s="376" t="s">
        <v>798</v>
      </c>
      <c r="C249" s="373">
        <v>321000</v>
      </c>
      <c r="D249" s="373">
        <v>359000</v>
      </c>
      <c r="E249" s="373">
        <v>282000</v>
      </c>
      <c r="F249" s="373"/>
      <c r="G249" s="374">
        <v>21.4</v>
      </c>
      <c r="H249" s="374">
        <v>22.8</v>
      </c>
      <c r="I249" s="373"/>
      <c r="J249" s="421">
        <v>3.56</v>
      </c>
      <c r="K249" s="421">
        <v>3.49</v>
      </c>
      <c r="L249" s="421">
        <v>3.33</v>
      </c>
      <c r="M249" s="373"/>
      <c r="N249" s="374">
        <v>28.5</v>
      </c>
      <c r="O249" s="374">
        <v>22.9</v>
      </c>
      <c r="P249" s="374">
        <v>34.200000000000003</v>
      </c>
      <c r="Q249" s="373"/>
      <c r="R249" s="374">
        <v>18.3</v>
      </c>
      <c r="S249" s="374">
        <v>17.8</v>
      </c>
      <c r="T249" s="374">
        <v>18.7</v>
      </c>
      <c r="U249" s="373"/>
      <c r="V249" s="374">
        <v>59</v>
      </c>
      <c r="W249" s="374">
        <v>62.4</v>
      </c>
      <c r="X249" s="374">
        <v>55.5</v>
      </c>
      <c r="Y249" s="373"/>
      <c r="Z249" s="374">
        <v>12.1</v>
      </c>
      <c r="AA249" s="374">
        <v>14.9</v>
      </c>
      <c r="AB249" s="374">
        <v>9.3000000000000007</v>
      </c>
      <c r="AC249" s="373"/>
      <c r="AD249" s="374">
        <v>28.3</v>
      </c>
      <c r="AE249" s="374">
        <v>25.9</v>
      </c>
      <c r="AF249" s="374">
        <v>30.7</v>
      </c>
      <c r="AG249" s="373"/>
      <c r="AH249" s="374">
        <v>5.3</v>
      </c>
      <c r="AI249" s="374">
        <v>7.4</v>
      </c>
      <c r="AJ249" s="374">
        <v>3.1</v>
      </c>
    </row>
    <row r="250" spans="1:36" x14ac:dyDescent="0.25">
      <c r="A250" s="376" t="s">
        <v>806</v>
      </c>
      <c r="B250" s="376" t="s">
        <v>798</v>
      </c>
      <c r="C250" s="373">
        <v>310000</v>
      </c>
      <c r="D250" s="373">
        <v>342000</v>
      </c>
      <c r="E250" s="373">
        <v>278000</v>
      </c>
      <c r="F250" s="373"/>
      <c r="G250" s="374">
        <v>18.7</v>
      </c>
      <c r="H250" s="374">
        <v>16.8</v>
      </c>
      <c r="I250" s="373"/>
      <c r="J250" s="421">
        <v>3.21</v>
      </c>
      <c r="K250" s="421">
        <v>3.27</v>
      </c>
      <c r="L250" s="421">
        <v>2.97</v>
      </c>
      <c r="M250" s="373"/>
      <c r="N250" s="374">
        <v>25.8</v>
      </c>
      <c r="O250" s="374">
        <v>20.100000000000001</v>
      </c>
      <c r="P250" s="374">
        <v>31.6</v>
      </c>
      <c r="Q250" s="373"/>
      <c r="R250" s="374">
        <v>12.6</v>
      </c>
      <c r="S250" s="374">
        <v>11.7</v>
      </c>
      <c r="T250" s="374">
        <v>13.5</v>
      </c>
      <c r="U250" s="373"/>
      <c r="V250" s="374">
        <v>55.6</v>
      </c>
      <c r="W250" s="374">
        <v>58.8</v>
      </c>
      <c r="X250" s="374">
        <v>52.4</v>
      </c>
      <c r="Y250" s="373"/>
      <c r="Z250" s="374">
        <v>7.9</v>
      </c>
      <c r="AA250" s="374">
        <v>9.1999999999999993</v>
      </c>
      <c r="AB250" s="374">
        <v>6.7</v>
      </c>
      <c r="AC250" s="373"/>
      <c r="AD250" s="374">
        <v>32.1</v>
      </c>
      <c r="AE250" s="374">
        <v>29.5</v>
      </c>
      <c r="AF250" s="374">
        <v>34.700000000000003</v>
      </c>
      <c r="AG250" s="373"/>
      <c r="AH250" s="374">
        <v>6.4</v>
      </c>
      <c r="AI250" s="374">
        <v>9.1999999999999993</v>
      </c>
      <c r="AJ250" s="374">
        <v>3.5</v>
      </c>
    </row>
    <row r="251" spans="1:36" x14ac:dyDescent="0.25">
      <c r="A251" s="376" t="s">
        <v>807</v>
      </c>
      <c r="B251" s="376" t="s">
        <v>798</v>
      </c>
      <c r="C251" s="373">
        <v>304000</v>
      </c>
      <c r="D251" s="373">
        <v>332000</v>
      </c>
      <c r="E251" s="373">
        <v>277000</v>
      </c>
      <c r="F251" s="373"/>
      <c r="G251" s="374">
        <v>16.8</v>
      </c>
      <c r="H251" s="374">
        <v>16.600000000000001</v>
      </c>
      <c r="I251" s="373"/>
      <c r="J251" s="421">
        <v>3.23</v>
      </c>
      <c r="K251" s="421">
        <v>3.42</v>
      </c>
      <c r="L251" s="421">
        <v>2.94</v>
      </c>
      <c r="M251" s="373"/>
      <c r="N251" s="374">
        <v>27.8</v>
      </c>
      <c r="O251" s="374">
        <v>21.4</v>
      </c>
      <c r="P251" s="374">
        <v>34.200000000000003</v>
      </c>
      <c r="Q251" s="373"/>
      <c r="R251" s="374">
        <v>11.6</v>
      </c>
      <c r="S251" s="374">
        <v>11.5</v>
      </c>
      <c r="T251" s="374">
        <v>11.7</v>
      </c>
      <c r="U251" s="373"/>
      <c r="V251" s="374">
        <v>59.1</v>
      </c>
      <c r="W251" s="374">
        <v>62.4</v>
      </c>
      <c r="X251" s="374">
        <v>55.8</v>
      </c>
      <c r="Y251" s="373"/>
      <c r="Z251" s="374">
        <v>9.1</v>
      </c>
      <c r="AA251" s="374">
        <v>10.3</v>
      </c>
      <c r="AB251" s="374">
        <v>8</v>
      </c>
      <c r="AC251" s="373"/>
      <c r="AD251" s="374">
        <v>28.7</v>
      </c>
      <c r="AE251" s="374">
        <v>25.6</v>
      </c>
      <c r="AF251" s="374">
        <v>31.7</v>
      </c>
      <c r="AG251" s="373"/>
      <c r="AH251" s="374">
        <v>8.3000000000000007</v>
      </c>
      <c r="AI251" s="374">
        <v>12.2</v>
      </c>
      <c r="AJ251" s="374">
        <v>4.5</v>
      </c>
    </row>
    <row r="252" spans="1:36" x14ac:dyDescent="0.25">
      <c r="A252" s="376" t="s">
        <v>808</v>
      </c>
      <c r="B252" s="376" t="s">
        <v>798</v>
      </c>
      <c r="C252" s="373">
        <v>329000</v>
      </c>
      <c r="D252" s="373">
        <v>363000</v>
      </c>
      <c r="E252" s="373">
        <v>295000</v>
      </c>
      <c r="F252" s="373"/>
      <c r="G252" s="374">
        <v>18.8</v>
      </c>
      <c r="H252" s="374">
        <v>17.600000000000001</v>
      </c>
      <c r="I252" s="373"/>
      <c r="J252" s="421">
        <v>3.22</v>
      </c>
      <c r="K252" s="421">
        <v>3.39</v>
      </c>
      <c r="L252" s="421">
        <v>2.96</v>
      </c>
      <c r="M252" s="373"/>
      <c r="N252" s="374">
        <v>32.5</v>
      </c>
      <c r="O252" s="374">
        <v>25.3</v>
      </c>
      <c r="P252" s="374">
        <v>39.700000000000003</v>
      </c>
      <c r="Q252" s="373"/>
      <c r="R252" s="374">
        <v>10.8</v>
      </c>
      <c r="S252" s="374">
        <v>10.5</v>
      </c>
      <c r="T252" s="374">
        <v>11</v>
      </c>
      <c r="U252" s="373"/>
      <c r="V252" s="374">
        <v>61.3</v>
      </c>
      <c r="W252" s="374">
        <v>64.400000000000006</v>
      </c>
      <c r="X252" s="374">
        <v>58.2</v>
      </c>
      <c r="Y252" s="373"/>
      <c r="Z252" s="374">
        <v>10.6</v>
      </c>
      <c r="AA252" s="374">
        <v>12.6</v>
      </c>
      <c r="AB252" s="374">
        <v>8.6999999999999993</v>
      </c>
      <c r="AC252" s="373"/>
      <c r="AD252" s="374">
        <v>28.7</v>
      </c>
      <c r="AE252" s="374">
        <v>25.7</v>
      </c>
      <c r="AF252" s="374">
        <v>31.6</v>
      </c>
      <c r="AG252" s="373"/>
      <c r="AH252" s="374">
        <v>7.9</v>
      </c>
      <c r="AI252" s="374">
        <v>11.5</v>
      </c>
      <c r="AJ252" s="374">
        <v>4.4000000000000004</v>
      </c>
    </row>
    <row r="253" spans="1:36" x14ac:dyDescent="0.25">
      <c r="A253" s="376" t="s">
        <v>810</v>
      </c>
      <c r="B253" s="376" t="s">
        <v>809</v>
      </c>
      <c r="C253" s="373">
        <v>307000</v>
      </c>
      <c r="D253" s="373">
        <v>336000</v>
      </c>
      <c r="E253" s="373">
        <v>275000</v>
      </c>
      <c r="F253" s="373"/>
      <c r="G253" s="374">
        <v>18.2</v>
      </c>
      <c r="H253" s="374">
        <v>16.100000000000001</v>
      </c>
      <c r="I253" s="373"/>
      <c r="J253" s="421">
        <v>3.3</v>
      </c>
      <c r="K253" s="421">
        <v>3.52</v>
      </c>
      <c r="L253" s="421">
        <v>2.97</v>
      </c>
      <c r="M253" s="373"/>
      <c r="N253" s="374">
        <v>23</v>
      </c>
      <c r="O253" s="374">
        <v>16.399999999999999</v>
      </c>
      <c r="P253" s="374">
        <v>30.1</v>
      </c>
      <c r="Q253" s="373"/>
      <c r="R253" s="374">
        <v>8.1</v>
      </c>
      <c r="S253" s="374">
        <v>8.3000000000000007</v>
      </c>
      <c r="T253" s="374">
        <v>7.9</v>
      </c>
      <c r="U253" s="373"/>
      <c r="V253" s="374">
        <v>60.6</v>
      </c>
      <c r="W253" s="374">
        <v>63.6</v>
      </c>
      <c r="X253" s="374">
        <v>57.4</v>
      </c>
      <c r="Y253" s="373"/>
      <c r="Z253" s="374">
        <v>7.8</v>
      </c>
      <c r="AA253" s="374">
        <v>8.5</v>
      </c>
      <c r="AB253" s="374">
        <v>7.1</v>
      </c>
      <c r="AC253" s="373"/>
      <c r="AD253" s="374">
        <v>29.2</v>
      </c>
      <c r="AE253" s="374">
        <v>26.5</v>
      </c>
      <c r="AF253" s="374">
        <v>32.1</v>
      </c>
      <c r="AG253" s="373"/>
      <c r="AH253" s="374">
        <v>10.6</v>
      </c>
      <c r="AI253" s="374">
        <v>14.6</v>
      </c>
      <c r="AJ253" s="374">
        <v>6.3</v>
      </c>
    </row>
    <row r="254" spans="1:36" x14ac:dyDescent="0.25">
      <c r="A254" s="376" t="s">
        <v>811</v>
      </c>
      <c r="B254" s="376" t="s">
        <v>809</v>
      </c>
      <c r="C254" s="373">
        <v>319000</v>
      </c>
      <c r="D254" s="373">
        <v>352000</v>
      </c>
      <c r="E254" s="373">
        <v>285000</v>
      </c>
      <c r="F254" s="373"/>
      <c r="G254" s="374">
        <v>19.100000000000001</v>
      </c>
      <c r="H254" s="374">
        <v>17.7</v>
      </c>
      <c r="I254" s="373"/>
      <c r="J254" s="421">
        <v>3.11</v>
      </c>
      <c r="K254" s="421">
        <v>3.21</v>
      </c>
      <c r="L254" s="421">
        <v>2.86</v>
      </c>
      <c r="M254" s="373"/>
      <c r="N254" s="374">
        <v>27.9</v>
      </c>
      <c r="O254" s="374">
        <v>21</v>
      </c>
      <c r="P254" s="374">
        <v>34.9</v>
      </c>
      <c r="Q254" s="373"/>
      <c r="R254" s="374">
        <v>11.2</v>
      </c>
      <c r="S254" s="374">
        <v>10.4</v>
      </c>
      <c r="T254" s="374">
        <v>11.9</v>
      </c>
      <c r="U254" s="373"/>
      <c r="V254" s="374">
        <v>62.4</v>
      </c>
      <c r="W254" s="374">
        <v>65.2</v>
      </c>
      <c r="X254" s="374">
        <v>59.6</v>
      </c>
      <c r="Y254" s="373"/>
      <c r="Z254" s="374">
        <v>12.5</v>
      </c>
      <c r="AA254" s="374">
        <v>14.1</v>
      </c>
      <c r="AB254" s="374">
        <v>10.9</v>
      </c>
      <c r="AC254" s="373"/>
      <c r="AD254" s="374">
        <v>27.2</v>
      </c>
      <c r="AE254" s="374">
        <v>24.7</v>
      </c>
      <c r="AF254" s="374">
        <v>29.7</v>
      </c>
      <c r="AG254" s="373"/>
      <c r="AH254" s="374">
        <v>6</v>
      </c>
      <c r="AI254" s="374">
        <v>8.6999999999999993</v>
      </c>
      <c r="AJ254" s="374">
        <v>3.2</v>
      </c>
    </row>
    <row r="255" spans="1:36" x14ac:dyDescent="0.25">
      <c r="A255" s="376" t="s">
        <v>812</v>
      </c>
      <c r="B255" s="376" t="s">
        <v>809</v>
      </c>
      <c r="C255" s="373">
        <v>307000</v>
      </c>
      <c r="D255" s="373">
        <v>329000</v>
      </c>
      <c r="E255" s="373">
        <v>286000</v>
      </c>
      <c r="F255" s="373"/>
      <c r="G255" s="374">
        <v>13.1</v>
      </c>
      <c r="H255" s="374">
        <v>14.4</v>
      </c>
      <c r="I255" s="373"/>
      <c r="J255" s="421">
        <v>3.36</v>
      </c>
      <c r="K255" s="421">
        <v>3.55</v>
      </c>
      <c r="L255" s="421">
        <v>3.1</v>
      </c>
      <c r="M255" s="373"/>
      <c r="N255" s="374">
        <v>37.700000000000003</v>
      </c>
      <c r="O255" s="374">
        <v>33.200000000000003</v>
      </c>
      <c r="P255" s="374">
        <v>42.1</v>
      </c>
      <c r="Q255" s="373"/>
      <c r="R255" s="374">
        <v>14.6</v>
      </c>
      <c r="S255" s="374">
        <v>14.9</v>
      </c>
      <c r="T255" s="374">
        <v>14.2</v>
      </c>
      <c r="U255" s="373"/>
      <c r="V255" s="374">
        <v>57.9</v>
      </c>
      <c r="W255" s="374">
        <v>61.4</v>
      </c>
      <c r="X255" s="374">
        <v>54.5</v>
      </c>
      <c r="Y255" s="373"/>
      <c r="Z255" s="374">
        <v>9</v>
      </c>
      <c r="AA255" s="374">
        <v>10.8</v>
      </c>
      <c r="AB255" s="374">
        <v>7.2</v>
      </c>
      <c r="AC255" s="373"/>
      <c r="AD255" s="374">
        <v>30</v>
      </c>
      <c r="AE255" s="374">
        <v>26.7</v>
      </c>
      <c r="AF255" s="374">
        <v>33.200000000000003</v>
      </c>
      <c r="AG255" s="373"/>
      <c r="AH255" s="374">
        <v>6.4</v>
      </c>
      <c r="AI255" s="374">
        <v>9.1999999999999993</v>
      </c>
      <c r="AJ255" s="374">
        <v>3.6</v>
      </c>
    </row>
    <row r="256" spans="1:36" x14ac:dyDescent="0.25">
      <c r="A256" s="376" t="s">
        <v>813</v>
      </c>
      <c r="B256" s="376" t="s">
        <v>809</v>
      </c>
      <c r="C256" s="373">
        <v>343000</v>
      </c>
      <c r="D256" s="373">
        <v>377000</v>
      </c>
      <c r="E256" s="373">
        <v>308000</v>
      </c>
      <c r="F256" s="373"/>
      <c r="G256" s="374">
        <v>18.3</v>
      </c>
      <c r="H256" s="374">
        <v>16.2</v>
      </c>
      <c r="I256" s="373"/>
      <c r="J256" s="421">
        <v>3.37</v>
      </c>
      <c r="K256" s="421">
        <v>3.62</v>
      </c>
      <c r="L256" s="421">
        <v>3.07</v>
      </c>
      <c r="M256" s="373"/>
      <c r="N256" s="374">
        <v>38.299999999999997</v>
      </c>
      <c r="O256" s="374">
        <v>32.700000000000003</v>
      </c>
      <c r="P256" s="374">
        <v>43.8</v>
      </c>
      <c r="Q256" s="373"/>
      <c r="R256" s="374">
        <v>13.1</v>
      </c>
      <c r="S256" s="374">
        <v>12.8</v>
      </c>
      <c r="T256" s="374">
        <v>13.5</v>
      </c>
      <c r="U256" s="373"/>
      <c r="V256" s="374">
        <v>64.2</v>
      </c>
      <c r="W256" s="374">
        <v>66.400000000000006</v>
      </c>
      <c r="X256" s="374">
        <v>62.1</v>
      </c>
      <c r="Y256" s="373"/>
      <c r="Z256" s="374">
        <v>16.600000000000001</v>
      </c>
      <c r="AA256" s="374">
        <v>19</v>
      </c>
      <c r="AB256" s="374">
        <v>14.3</v>
      </c>
      <c r="AC256" s="373"/>
      <c r="AD256" s="374">
        <v>24.8</v>
      </c>
      <c r="AE256" s="374">
        <v>22.3</v>
      </c>
      <c r="AF256" s="374">
        <v>27.3</v>
      </c>
      <c r="AG256" s="373"/>
      <c r="AH256" s="374">
        <v>6.4</v>
      </c>
      <c r="AI256" s="374">
        <v>9.4</v>
      </c>
      <c r="AJ256" s="374">
        <v>3.4</v>
      </c>
    </row>
    <row r="257" spans="1:36" x14ac:dyDescent="0.25">
      <c r="A257" s="376" t="s">
        <v>814</v>
      </c>
      <c r="B257" s="376" t="s">
        <v>809</v>
      </c>
      <c r="C257" s="373">
        <v>299000</v>
      </c>
      <c r="D257" s="373">
        <v>325000</v>
      </c>
      <c r="E257" s="373">
        <v>271000</v>
      </c>
      <c r="F257" s="373"/>
      <c r="G257" s="374">
        <v>16.8</v>
      </c>
      <c r="H257" s="374">
        <v>12.9</v>
      </c>
      <c r="I257" s="373"/>
      <c r="J257" s="421">
        <v>3.29</v>
      </c>
      <c r="K257" s="421">
        <v>3.49</v>
      </c>
      <c r="L257" s="421">
        <v>2.96</v>
      </c>
      <c r="M257" s="373"/>
      <c r="N257" s="374">
        <v>26</v>
      </c>
      <c r="O257" s="374">
        <v>20.399999999999999</v>
      </c>
      <c r="P257" s="374">
        <v>31.8</v>
      </c>
      <c r="Q257" s="373"/>
      <c r="R257" s="374">
        <v>13</v>
      </c>
      <c r="S257" s="374">
        <v>13</v>
      </c>
      <c r="T257" s="374">
        <v>13.1</v>
      </c>
      <c r="U257" s="373"/>
      <c r="V257" s="374">
        <v>57.2</v>
      </c>
      <c r="W257" s="374">
        <v>59.7</v>
      </c>
      <c r="X257" s="374">
        <v>54.5</v>
      </c>
      <c r="Y257" s="373"/>
      <c r="Z257" s="374">
        <v>8.9</v>
      </c>
      <c r="AA257" s="374">
        <v>10</v>
      </c>
      <c r="AB257" s="374">
        <v>7.7</v>
      </c>
      <c r="AC257" s="373"/>
      <c r="AD257" s="374">
        <v>31</v>
      </c>
      <c r="AE257" s="374">
        <v>28.5</v>
      </c>
      <c r="AF257" s="374">
        <v>33.6</v>
      </c>
      <c r="AG257" s="373"/>
      <c r="AH257" s="374">
        <v>8.1999999999999993</v>
      </c>
      <c r="AI257" s="374">
        <v>11.6</v>
      </c>
      <c r="AJ257" s="374">
        <v>4.5</v>
      </c>
    </row>
    <row r="258" spans="1:36" x14ac:dyDescent="0.25">
      <c r="A258" s="376" t="s">
        <v>815</v>
      </c>
      <c r="B258" s="376" t="s">
        <v>809</v>
      </c>
      <c r="C258" s="373">
        <v>302000</v>
      </c>
      <c r="D258" s="373">
        <v>329000</v>
      </c>
      <c r="E258" s="373">
        <v>274000</v>
      </c>
      <c r="F258" s="373"/>
      <c r="G258" s="374">
        <v>16.8</v>
      </c>
      <c r="H258" s="374">
        <v>14.5</v>
      </c>
      <c r="I258" s="373"/>
      <c r="J258" s="421">
        <v>3.14</v>
      </c>
      <c r="K258" s="421">
        <v>3.38</v>
      </c>
      <c r="L258" s="421">
        <v>2.81</v>
      </c>
      <c r="M258" s="373"/>
      <c r="N258" s="374">
        <v>27.7</v>
      </c>
      <c r="O258" s="374">
        <v>22.3</v>
      </c>
      <c r="P258" s="374">
        <v>33.299999999999997</v>
      </c>
      <c r="Q258" s="373"/>
      <c r="R258" s="374">
        <v>11.9</v>
      </c>
      <c r="S258" s="374">
        <v>11.2</v>
      </c>
      <c r="T258" s="374">
        <v>12.5</v>
      </c>
      <c r="U258" s="373"/>
      <c r="V258" s="374">
        <v>58.6</v>
      </c>
      <c r="W258" s="374">
        <v>61.9</v>
      </c>
      <c r="X258" s="374">
        <v>55.2</v>
      </c>
      <c r="Y258" s="373"/>
      <c r="Z258" s="374">
        <v>6.7</v>
      </c>
      <c r="AA258" s="374">
        <v>7.9</v>
      </c>
      <c r="AB258" s="374">
        <v>5.5</v>
      </c>
      <c r="AC258" s="373"/>
      <c r="AD258" s="374">
        <v>31.3</v>
      </c>
      <c r="AE258" s="374">
        <v>28</v>
      </c>
      <c r="AF258" s="374">
        <v>34.6</v>
      </c>
      <c r="AG258" s="373"/>
      <c r="AH258" s="374">
        <v>8.8000000000000007</v>
      </c>
      <c r="AI258" s="374">
        <v>13.1</v>
      </c>
      <c r="AJ258" s="374">
        <v>4.2</v>
      </c>
    </row>
    <row r="259" spans="1:36" x14ac:dyDescent="0.25">
      <c r="A259" s="376" t="s">
        <v>816</v>
      </c>
      <c r="B259" s="376" t="s">
        <v>809</v>
      </c>
      <c r="C259" s="373">
        <v>338000</v>
      </c>
      <c r="D259" s="373">
        <v>378000</v>
      </c>
      <c r="E259" s="373">
        <v>297000</v>
      </c>
      <c r="F259" s="373"/>
      <c r="G259" s="374">
        <v>21.5</v>
      </c>
      <c r="H259" s="374">
        <v>21.9</v>
      </c>
      <c r="I259" s="373"/>
      <c r="J259" s="421">
        <v>3.21</v>
      </c>
      <c r="K259" s="421">
        <v>3.19</v>
      </c>
      <c r="L259" s="421">
        <v>3.02</v>
      </c>
      <c r="M259" s="373"/>
      <c r="N259" s="374">
        <v>34</v>
      </c>
      <c r="O259" s="374">
        <v>26.9</v>
      </c>
      <c r="P259" s="374">
        <v>41.4</v>
      </c>
      <c r="Q259" s="373"/>
      <c r="R259" s="374">
        <v>10.1</v>
      </c>
      <c r="S259" s="374">
        <v>9.6999999999999993</v>
      </c>
      <c r="T259" s="374">
        <v>10.5</v>
      </c>
      <c r="U259" s="373"/>
      <c r="V259" s="374">
        <v>63.5</v>
      </c>
      <c r="W259" s="374">
        <v>67.2</v>
      </c>
      <c r="X259" s="374">
        <v>59.7</v>
      </c>
      <c r="Y259" s="373"/>
      <c r="Z259" s="374">
        <v>13.6</v>
      </c>
      <c r="AA259" s="374">
        <v>16.2</v>
      </c>
      <c r="AB259" s="374">
        <v>10.8</v>
      </c>
      <c r="AC259" s="373"/>
      <c r="AD259" s="374">
        <v>27.3</v>
      </c>
      <c r="AE259" s="374">
        <v>24.3</v>
      </c>
      <c r="AF259" s="374">
        <v>30.4</v>
      </c>
      <c r="AG259" s="373"/>
      <c r="AH259" s="374">
        <v>7.3</v>
      </c>
      <c r="AI259" s="374">
        <v>10.3</v>
      </c>
      <c r="AJ259" s="374">
        <v>4.3</v>
      </c>
    </row>
    <row r="260" spans="1:36" x14ac:dyDescent="0.25">
      <c r="A260" s="376" t="s">
        <v>818</v>
      </c>
      <c r="B260" s="376" t="s">
        <v>817</v>
      </c>
      <c r="C260" s="373">
        <v>294000</v>
      </c>
      <c r="D260" s="373">
        <v>318000</v>
      </c>
      <c r="E260" s="373">
        <v>269000</v>
      </c>
      <c r="F260" s="373"/>
      <c r="G260" s="374">
        <v>15.5</v>
      </c>
      <c r="H260" s="374">
        <v>16.2</v>
      </c>
      <c r="I260" s="373"/>
      <c r="J260" s="421">
        <v>3.3</v>
      </c>
      <c r="K260" s="421">
        <v>3.29</v>
      </c>
      <c r="L260" s="421">
        <v>3.1</v>
      </c>
      <c r="M260" s="373"/>
      <c r="N260" s="374">
        <v>23.2</v>
      </c>
      <c r="O260" s="374">
        <v>16</v>
      </c>
      <c r="P260" s="374">
        <v>30.9</v>
      </c>
      <c r="Q260" s="373"/>
      <c r="R260" s="374">
        <v>10.6</v>
      </c>
      <c r="S260" s="374">
        <v>9.6999999999999993</v>
      </c>
      <c r="T260" s="374">
        <v>11.6</v>
      </c>
      <c r="U260" s="373"/>
      <c r="V260" s="374">
        <v>61.5</v>
      </c>
      <c r="W260" s="374">
        <v>64.599999999999994</v>
      </c>
      <c r="X260" s="374">
        <v>58.1</v>
      </c>
      <c r="Y260" s="373"/>
      <c r="Z260" s="374">
        <v>8.5</v>
      </c>
      <c r="AA260" s="374">
        <v>9.8000000000000007</v>
      </c>
      <c r="AB260" s="374">
        <v>7</v>
      </c>
      <c r="AC260" s="373"/>
      <c r="AD260" s="374">
        <v>28.7</v>
      </c>
      <c r="AE260" s="374">
        <v>26.4</v>
      </c>
      <c r="AF260" s="374">
        <v>31.1</v>
      </c>
      <c r="AG260" s="373"/>
      <c r="AH260" s="374">
        <v>12.2</v>
      </c>
      <c r="AI260" s="374">
        <v>17.399999999999999</v>
      </c>
      <c r="AJ260" s="374">
        <v>6.6</v>
      </c>
    </row>
    <row r="261" spans="1:36" x14ac:dyDescent="0.25">
      <c r="A261" s="376" t="s">
        <v>819</v>
      </c>
      <c r="B261" s="376" t="s">
        <v>817</v>
      </c>
      <c r="C261" s="373">
        <v>292000</v>
      </c>
      <c r="D261" s="373">
        <v>311000</v>
      </c>
      <c r="E261" s="373">
        <v>271000</v>
      </c>
      <c r="F261" s="373"/>
      <c r="G261" s="374">
        <v>12.7</v>
      </c>
      <c r="H261" s="374">
        <v>12.8</v>
      </c>
      <c r="I261" s="373"/>
      <c r="J261" s="421">
        <v>3.22</v>
      </c>
      <c r="K261" s="421">
        <v>3.41</v>
      </c>
      <c r="L261" s="421">
        <v>2.97</v>
      </c>
      <c r="M261" s="373"/>
      <c r="N261" s="374">
        <v>23.7</v>
      </c>
      <c r="O261" s="374">
        <v>16</v>
      </c>
      <c r="P261" s="374">
        <v>32.299999999999997</v>
      </c>
      <c r="Q261" s="373"/>
      <c r="R261" s="374">
        <v>11.6</v>
      </c>
      <c r="S261" s="374">
        <v>11.4</v>
      </c>
      <c r="T261" s="374">
        <v>11.8</v>
      </c>
      <c r="U261" s="373"/>
      <c r="V261" s="374">
        <v>59.4</v>
      </c>
      <c r="W261" s="374">
        <v>62.1</v>
      </c>
      <c r="X261" s="374">
        <v>56.5</v>
      </c>
      <c r="Y261" s="373"/>
      <c r="Z261" s="374">
        <v>5.6</v>
      </c>
      <c r="AA261" s="374">
        <v>6.7</v>
      </c>
      <c r="AB261" s="374">
        <v>4.3</v>
      </c>
      <c r="AC261" s="373"/>
      <c r="AD261" s="374">
        <v>30.4</v>
      </c>
      <c r="AE261" s="374">
        <v>27.6</v>
      </c>
      <c r="AF261" s="374">
        <v>33.6</v>
      </c>
      <c r="AG261" s="373"/>
      <c r="AH261" s="374">
        <v>10.7</v>
      </c>
      <c r="AI261" s="374">
        <v>15.7</v>
      </c>
      <c r="AJ261" s="374">
        <v>5.0999999999999996</v>
      </c>
    </row>
    <row r="262" spans="1:36" x14ac:dyDescent="0.25">
      <c r="A262" s="376" t="s">
        <v>820</v>
      </c>
      <c r="B262" s="376" t="s">
        <v>817</v>
      </c>
      <c r="C262" s="373">
        <v>347000</v>
      </c>
      <c r="D262" s="373">
        <v>377000</v>
      </c>
      <c r="E262" s="373">
        <v>314000</v>
      </c>
      <c r="F262" s="373"/>
      <c r="G262" s="374">
        <v>16.600000000000001</v>
      </c>
      <c r="H262" s="374">
        <v>12.7</v>
      </c>
      <c r="I262" s="373"/>
      <c r="J262" s="421">
        <v>3.2</v>
      </c>
      <c r="K262" s="421">
        <v>3.34</v>
      </c>
      <c r="L262" s="421">
        <v>3.01</v>
      </c>
      <c r="M262" s="373"/>
      <c r="N262" s="374">
        <v>36.9</v>
      </c>
      <c r="O262" s="374">
        <v>28.7</v>
      </c>
      <c r="P262" s="374">
        <v>45.8</v>
      </c>
      <c r="Q262" s="373"/>
      <c r="R262" s="374">
        <v>7.8</v>
      </c>
      <c r="S262" s="374">
        <v>7.1</v>
      </c>
      <c r="T262" s="374">
        <v>8.4</v>
      </c>
      <c r="U262" s="373"/>
      <c r="V262" s="374">
        <v>71.099999999999994</v>
      </c>
      <c r="W262" s="374">
        <v>73.599999999999994</v>
      </c>
      <c r="X262" s="374">
        <v>68.400000000000006</v>
      </c>
      <c r="Y262" s="373"/>
      <c r="Z262" s="374">
        <v>11.8</v>
      </c>
      <c r="AA262" s="374">
        <v>13.5</v>
      </c>
      <c r="AB262" s="374">
        <v>10</v>
      </c>
      <c r="AC262" s="373"/>
      <c r="AD262" s="374">
        <v>21.9</v>
      </c>
      <c r="AE262" s="374">
        <v>20.399999999999999</v>
      </c>
      <c r="AF262" s="374">
        <v>23.5</v>
      </c>
      <c r="AG262" s="373"/>
      <c r="AH262" s="374">
        <v>12.9</v>
      </c>
      <c r="AI262" s="374">
        <v>18.600000000000001</v>
      </c>
      <c r="AJ262" s="374">
        <v>6.7</v>
      </c>
    </row>
    <row r="263" spans="1:36" x14ac:dyDescent="0.25">
      <c r="A263" s="376" t="s">
        <v>821</v>
      </c>
      <c r="B263" s="376" t="s">
        <v>817</v>
      </c>
      <c r="C263" s="373">
        <v>288000</v>
      </c>
      <c r="D263" s="373">
        <v>304000</v>
      </c>
      <c r="E263" s="373">
        <v>270000</v>
      </c>
      <c r="F263" s="373"/>
      <c r="G263" s="374">
        <v>11.2</v>
      </c>
      <c r="H263" s="374">
        <v>9.8000000000000007</v>
      </c>
      <c r="I263" s="373"/>
      <c r="J263" s="421">
        <v>3.2</v>
      </c>
      <c r="K263" s="421">
        <v>3.42</v>
      </c>
      <c r="L263" s="421">
        <v>2.94</v>
      </c>
      <c r="M263" s="373"/>
      <c r="N263" s="374">
        <v>22.8</v>
      </c>
      <c r="O263" s="374">
        <v>16.100000000000001</v>
      </c>
      <c r="P263" s="374">
        <v>30.2</v>
      </c>
      <c r="Q263" s="373"/>
      <c r="R263" s="374">
        <v>10.9</v>
      </c>
      <c r="S263" s="374">
        <v>10</v>
      </c>
      <c r="T263" s="374">
        <v>11.8</v>
      </c>
      <c r="U263" s="373"/>
      <c r="V263" s="374">
        <v>59</v>
      </c>
      <c r="W263" s="374">
        <v>61.7</v>
      </c>
      <c r="X263" s="374">
        <v>56</v>
      </c>
      <c r="Y263" s="373"/>
      <c r="Z263" s="374">
        <v>6.1</v>
      </c>
      <c r="AA263" s="374">
        <v>6.5</v>
      </c>
      <c r="AB263" s="374">
        <v>5.5</v>
      </c>
      <c r="AC263" s="373"/>
      <c r="AD263" s="374">
        <v>31.1</v>
      </c>
      <c r="AE263" s="374">
        <v>28.2</v>
      </c>
      <c r="AF263" s="374">
        <v>34.5</v>
      </c>
      <c r="AG263" s="373"/>
      <c r="AH263" s="374">
        <v>11.6</v>
      </c>
      <c r="AI263" s="374">
        <v>16.3</v>
      </c>
      <c r="AJ263" s="374">
        <v>6.3</v>
      </c>
    </row>
    <row r="264" spans="1:36" x14ac:dyDescent="0.25">
      <c r="A264" s="376" t="s">
        <v>822</v>
      </c>
      <c r="B264" s="376" t="s">
        <v>817</v>
      </c>
      <c r="C264" s="373">
        <v>362000</v>
      </c>
      <c r="D264" s="373">
        <v>390000</v>
      </c>
      <c r="E264" s="373">
        <v>330000</v>
      </c>
      <c r="F264" s="373"/>
      <c r="G264" s="374">
        <v>15.3</v>
      </c>
      <c r="H264" s="374">
        <v>11.6</v>
      </c>
      <c r="I264" s="373"/>
      <c r="J264" s="421">
        <v>3.67</v>
      </c>
      <c r="K264" s="421">
        <v>3.77</v>
      </c>
      <c r="L264" s="421">
        <v>3.42</v>
      </c>
      <c r="M264" s="373"/>
      <c r="N264" s="374">
        <v>40.299999999999997</v>
      </c>
      <c r="O264" s="374">
        <v>31.2</v>
      </c>
      <c r="P264" s="374">
        <v>50.2</v>
      </c>
      <c r="Q264" s="373"/>
      <c r="R264" s="374">
        <v>11.6</v>
      </c>
      <c r="S264" s="374">
        <v>12.3</v>
      </c>
      <c r="T264" s="374">
        <v>10.9</v>
      </c>
      <c r="U264" s="373"/>
      <c r="V264" s="374">
        <v>73.3</v>
      </c>
      <c r="W264" s="374">
        <v>75.2</v>
      </c>
      <c r="X264" s="374">
        <v>71.2</v>
      </c>
      <c r="Y264" s="373"/>
      <c r="Z264" s="374">
        <v>13.2</v>
      </c>
      <c r="AA264" s="374">
        <v>12</v>
      </c>
      <c r="AB264" s="374">
        <v>14.7</v>
      </c>
      <c r="AC264" s="373"/>
      <c r="AD264" s="374">
        <v>17.399999999999999</v>
      </c>
      <c r="AE264" s="374">
        <v>15.7</v>
      </c>
      <c r="AF264" s="374">
        <v>19.2</v>
      </c>
      <c r="AG264" s="373"/>
      <c r="AH264" s="374">
        <v>15.4</v>
      </c>
      <c r="AI264" s="374">
        <v>21.3</v>
      </c>
      <c r="AJ264" s="374">
        <v>9</v>
      </c>
    </row>
    <row r="265" spans="1:36" x14ac:dyDescent="0.25">
      <c r="A265" s="376" t="s">
        <v>823</v>
      </c>
      <c r="B265" s="376" t="s">
        <v>817</v>
      </c>
      <c r="C265" s="373">
        <v>302000</v>
      </c>
      <c r="D265" s="373">
        <v>325000</v>
      </c>
      <c r="E265" s="373">
        <v>277000</v>
      </c>
      <c r="F265" s="373"/>
      <c r="G265" s="374">
        <v>14.9</v>
      </c>
      <c r="H265" s="374">
        <v>14.3</v>
      </c>
      <c r="I265" s="373"/>
      <c r="J265" s="421">
        <v>3.31</v>
      </c>
      <c r="K265" s="421">
        <v>3.58</v>
      </c>
      <c r="L265" s="421">
        <v>3.03</v>
      </c>
      <c r="M265" s="373"/>
      <c r="N265" s="374">
        <v>26.6</v>
      </c>
      <c r="O265" s="374">
        <v>18.7</v>
      </c>
      <c r="P265" s="374">
        <v>35.1</v>
      </c>
      <c r="Q265" s="373"/>
      <c r="R265" s="374">
        <v>8.4</v>
      </c>
      <c r="S265" s="374">
        <v>8.5</v>
      </c>
      <c r="T265" s="374">
        <v>8.4</v>
      </c>
      <c r="U265" s="373"/>
      <c r="V265" s="374">
        <v>64.3</v>
      </c>
      <c r="W265" s="374">
        <v>68.2</v>
      </c>
      <c r="X265" s="374">
        <v>60</v>
      </c>
      <c r="Y265" s="373"/>
      <c r="Z265" s="374">
        <v>5.7</v>
      </c>
      <c r="AA265" s="374">
        <v>6</v>
      </c>
      <c r="AB265" s="374">
        <v>5.3</v>
      </c>
      <c r="AC265" s="373"/>
      <c r="AD265" s="374">
        <v>27.6</v>
      </c>
      <c r="AE265" s="374">
        <v>23.8</v>
      </c>
      <c r="AF265" s="374">
        <v>31.6</v>
      </c>
      <c r="AG265" s="373"/>
      <c r="AH265" s="374">
        <v>15.2</v>
      </c>
      <c r="AI265" s="374">
        <v>22.4</v>
      </c>
      <c r="AJ265" s="374">
        <v>7.4</v>
      </c>
    </row>
    <row r="266" spans="1:36" x14ac:dyDescent="0.25">
      <c r="A266" s="376" t="s">
        <v>824</v>
      </c>
      <c r="B266" s="376" t="s">
        <v>817</v>
      </c>
      <c r="C266" s="373">
        <v>324000</v>
      </c>
      <c r="D266" s="373">
        <v>347000</v>
      </c>
      <c r="E266" s="373">
        <v>298000</v>
      </c>
      <c r="F266" s="373"/>
      <c r="G266" s="374">
        <v>14</v>
      </c>
      <c r="H266" s="374">
        <v>11.1</v>
      </c>
      <c r="I266" s="373"/>
      <c r="J266" s="421">
        <v>3.31</v>
      </c>
      <c r="K266" s="421">
        <v>3.47</v>
      </c>
      <c r="L266" s="421">
        <v>3.03</v>
      </c>
      <c r="M266" s="373"/>
      <c r="N266" s="374">
        <v>24.8</v>
      </c>
      <c r="O266" s="374">
        <v>16.899999999999999</v>
      </c>
      <c r="P266" s="374">
        <v>33.299999999999997</v>
      </c>
      <c r="Q266" s="373"/>
      <c r="R266" s="374">
        <v>10.8</v>
      </c>
      <c r="S266" s="374">
        <v>10.4</v>
      </c>
      <c r="T266" s="374">
        <v>11.1</v>
      </c>
      <c r="U266" s="373"/>
      <c r="V266" s="374">
        <v>63.4</v>
      </c>
      <c r="W266" s="374">
        <v>65.7</v>
      </c>
      <c r="X266" s="374">
        <v>60.9</v>
      </c>
      <c r="Y266" s="373"/>
      <c r="Z266" s="374">
        <v>8.6999999999999993</v>
      </c>
      <c r="AA266" s="374">
        <v>9.1</v>
      </c>
      <c r="AB266" s="374">
        <v>8.1999999999999993</v>
      </c>
      <c r="AC266" s="373"/>
      <c r="AD266" s="374">
        <v>28.4</v>
      </c>
      <c r="AE266" s="374">
        <v>26.1</v>
      </c>
      <c r="AF266" s="374">
        <v>30.8</v>
      </c>
      <c r="AG266" s="373"/>
      <c r="AH266" s="374">
        <v>13.5</v>
      </c>
      <c r="AI266" s="374">
        <v>18.7</v>
      </c>
      <c r="AJ266" s="374">
        <v>7.8</v>
      </c>
    </row>
    <row r="267" spans="1:36" x14ac:dyDescent="0.25">
      <c r="A267" s="376" t="s">
        <v>825</v>
      </c>
      <c r="B267" s="376" t="s">
        <v>817</v>
      </c>
      <c r="C267" s="373">
        <v>340000</v>
      </c>
      <c r="D267" s="373">
        <v>371000</v>
      </c>
      <c r="E267" s="373">
        <v>311000</v>
      </c>
      <c r="F267" s="373"/>
      <c r="G267" s="374">
        <v>16.3</v>
      </c>
      <c r="H267" s="374">
        <v>13.2</v>
      </c>
      <c r="I267" s="373"/>
      <c r="J267" s="421">
        <v>3.18</v>
      </c>
      <c r="K267" s="421">
        <v>3.38</v>
      </c>
      <c r="L267" s="421">
        <v>2.96</v>
      </c>
      <c r="M267" s="373"/>
      <c r="N267" s="374">
        <v>42.1</v>
      </c>
      <c r="O267" s="374">
        <v>36</v>
      </c>
      <c r="P267" s="374">
        <v>47.9</v>
      </c>
      <c r="Q267" s="373"/>
      <c r="R267" s="374">
        <v>11.3</v>
      </c>
      <c r="S267" s="374">
        <v>11.5</v>
      </c>
      <c r="T267" s="374">
        <v>11.1</v>
      </c>
      <c r="U267" s="373"/>
      <c r="V267" s="374">
        <v>66.099999999999994</v>
      </c>
      <c r="W267" s="374">
        <v>69</v>
      </c>
      <c r="X267" s="374">
        <v>63.4</v>
      </c>
      <c r="Y267" s="373"/>
      <c r="Z267" s="374">
        <v>12.6</v>
      </c>
      <c r="AA267" s="374">
        <v>15.3</v>
      </c>
      <c r="AB267" s="374">
        <v>10.1</v>
      </c>
      <c r="AC267" s="373"/>
      <c r="AD267" s="374">
        <v>23.4</v>
      </c>
      <c r="AE267" s="374">
        <v>20.6</v>
      </c>
      <c r="AF267" s="374">
        <v>26</v>
      </c>
      <c r="AG267" s="373"/>
      <c r="AH267" s="374">
        <v>7</v>
      </c>
      <c r="AI267" s="374">
        <v>10.3</v>
      </c>
      <c r="AJ267" s="374">
        <v>3.9</v>
      </c>
    </row>
    <row r="268" spans="1:36" x14ac:dyDescent="0.25">
      <c r="A268" s="376" t="s">
        <v>827</v>
      </c>
      <c r="B268" s="376" t="s">
        <v>826</v>
      </c>
      <c r="C268" s="373">
        <v>311000</v>
      </c>
      <c r="D268" s="373">
        <v>340000</v>
      </c>
      <c r="E268" s="373">
        <v>280000</v>
      </c>
      <c r="F268" s="373"/>
      <c r="G268" s="374">
        <v>17.399999999999999</v>
      </c>
      <c r="H268" s="374">
        <v>19</v>
      </c>
      <c r="I268" s="373"/>
      <c r="J268" s="421">
        <v>3.23</v>
      </c>
      <c r="K268" s="421">
        <v>3.19</v>
      </c>
      <c r="L268" s="421">
        <v>3.08</v>
      </c>
      <c r="M268" s="373"/>
      <c r="N268" s="374">
        <v>26.4</v>
      </c>
      <c r="O268" s="374">
        <v>19</v>
      </c>
      <c r="P268" s="374">
        <v>34.200000000000003</v>
      </c>
      <c r="Q268" s="373"/>
      <c r="R268" s="374">
        <v>9.8000000000000007</v>
      </c>
      <c r="S268" s="374">
        <v>9</v>
      </c>
      <c r="T268" s="374">
        <v>10.6</v>
      </c>
      <c r="U268" s="373"/>
      <c r="V268" s="374">
        <v>62.6</v>
      </c>
      <c r="W268" s="374">
        <v>65.599999999999994</v>
      </c>
      <c r="X268" s="374">
        <v>59.4</v>
      </c>
      <c r="Y268" s="373"/>
      <c r="Z268" s="374">
        <v>8.3000000000000007</v>
      </c>
      <c r="AA268" s="374">
        <v>10</v>
      </c>
      <c r="AB268" s="374">
        <v>6.6</v>
      </c>
      <c r="AC268" s="373"/>
      <c r="AD268" s="374">
        <v>28.8</v>
      </c>
      <c r="AE268" s="374">
        <v>26.2</v>
      </c>
      <c r="AF268" s="374">
        <v>31.6</v>
      </c>
      <c r="AG268" s="373"/>
      <c r="AH268" s="374">
        <v>9.3000000000000007</v>
      </c>
      <c r="AI268" s="374">
        <v>13.6</v>
      </c>
      <c r="AJ268" s="374">
        <v>4.7</v>
      </c>
    </row>
    <row r="269" spans="1:36" x14ac:dyDescent="0.25">
      <c r="A269" s="376" t="s">
        <v>828</v>
      </c>
      <c r="B269" s="376" t="s">
        <v>826</v>
      </c>
      <c r="C269" s="373">
        <v>295000</v>
      </c>
      <c r="D269" s="373">
        <v>325000</v>
      </c>
      <c r="E269" s="373">
        <v>263000</v>
      </c>
      <c r="F269" s="373"/>
      <c r="G269" s="374">
        <v>19.100000000000001</v>
      </c>
      <c r="H269" s="374">
        <v>22.5</v>
      </c>
      <c r="I269" s="373"/>
      <c r="J269" s="421">
        <v>3.33</v>
      </c>
      <c r="K269" s="421">
        <v>3.39</v>
      </c>
      <c r="L269" s="421">
        <v>3.01</v>
      </c>
      <c r="M269" s="373"/>
      <c r="N269" s="374">
        <v>23.6</v>
      </c>
      <c r="O269" s="374">
        <v>16.5</v>
      </c>
      <c r="P269" s="374">
        <v>31.3</v>
      </c>
      <c r="Q269" s="373"/>
      <c r="R269" s="374">
        <v>10.9</v>
      </c>
      <c r="S269" s="374">
        <v>9.3000000000000007</v>
      </c>
      <c r="T269" s="374">
        <v>12.5</v>
      </c>
      <c r="U269" s="373"/>
      <c r="V269" s="374">
        <v>63.3</v>
      </c>
      <c r="W269" s="374">
        <v>69.099999999999994</v>
      </c>
      <c r="X269" s="374">
        <v>57.1</v>
      </c>
      <c r="Y269" s="373"/>
      <c r="Z269" s="374">
        <v>5.9</v>
      </c>
      <c r="AA269" s="374">
        <v>6.9</v>
      </c>
      <c r="AB269" s="374">
        <v>4.9000000000000004</v>
      </c>
      <c r="AC269" s="373"/>
      <c r="AD269" s="374">
        <v>27.9</v>
      </c>
      <c r="AE269" s="374">
        <v>23.9</v>
      </c>
      <c r="AF269" s="374">
        <v>32.299999999999997</v>
      </c>
      <c r="AG269" s="373"/>
      <c r="AH269" s="374">
        <v>13.1</v>
      </c>
      <c r="AI269" s="374">
        <v>19.8</v>
      </c>
      <c r="AJ269" s="374">
        <v>5.8</v>
      </c>
    </row>
    <row r="270" spans="1:36" x14ac:dyDescent="0.25">
      <c r="A270" s="376" t="s">
        <v>829</v>
      </c>
      <c r="B270" s="376" t="s">
        <v>826</v>
      </c>
      <c r="C270" s="373">
        <v>309000</v>
      </c>
      <c r="D270" s="373">
        <v>334000</v>
      </c>
      <c r="E270" s="373">
        <v>281000</v>
      </c>
      <c r="F270" s="373"/>
      <c r="G270" s="374">
        <v>16</v>
      </c>
      <c r="H270" s="374">
        <v>19</v>
      </c>
      <c r="I270" s="373"/>
      <c r="J270" s="421">
        <v>3.16</v>
      </c>
      <c r="K270" s="421">
        <v>3.2</v>
      </c>
      <c r="L270" s="421">
        <v>2.89</v>
      </c>
      <c r="M270" s="373"/>
      <c r="N270" s="374">
        <v>27.2</v>
      </c>
      <c r="O270" s="374">
        <v>19.899999999999999</v>
      </c>
      <c r="P270" s="374">
        <v>35.299999999999997</v>
      </c>
      <c r="Q270" s="373"/>
      <c r="R270" s="374">
        <v>11.2</v>
      </c>
      <c r="S270" s="374">
        <v>10.6</v>
      </c>
      <c r="T270" s="374">
        <v>11.9</v>
      </c>
      <c r="U270" s="373"/>
      <c r="V270" s="374">
        <v>64.599999999999994</v>
      </c>
      <c r="W270" s="374">
        <v>67.900000000000006</v>
      </c>
      <c r="X270" s="374">
        <v>61</v>
      </c>
      <c r="Y270" s="373"/>
      <c r="Z270" s="374">
        <v>7.5</v>
      </c>
      <c r="AA270" s="374">
        <v>9.3000000000000007</v>
      </c>
      <c r="AB270" s="374">
        <v>5.5</v>
      </c>
      <c r="AC270" s="373"/>
      <c r="AD270" s="374">
        <v>26.6</v>
      </c>
      <c r="AE270" s="374">
        <v>23.8</v>
      </c>
      <c r="AF270" s="374">
        <v>29.8</v>
      </c>
      <c r="AG270" s="373"/>
      <c r="AH270" s="374">
        <v>11.8</v>
      </c>
      <c r="AI270" s="374">
        <v>17</v>
      </c>
      <c r="AJ270" s="374">
        <v>6.2</v>
      </c>
    </row>
    <row r="271" spans="1:36" x14ac:dyDescent="0.25">
      <c r="A271" s="376" t="s">
        <v>830</v>
      </c>
      <c r="B271" s="376" t="s">
        <v>826</v>
      </c>
      <c r="C271" s="373">
        <v>313000</v>
      </c>
      <c r="D271" s="373">
        <v>341000</v>
      </c>
      <c r="E271" s="373">
        <v>283000</v>
      </c>
      <c r="F271" s="373"/>
      <c r="G271" s="374">
        <v>16.8</v>
      </c>
      <c r="H271" s="374">
        <v>16.2</v>
      </c>
      <c r="I271" s="373"/>
      <c r="J271" s="421">
        <v>3.06</v>
      </c>
      <c r="K271" s="421">
        <v>3.03</v>
      </c>
      <c r="L271" s="421">
        <v>2.88</v>
      </c>
      <c r="M271" s="373"/>
      <c r="N271" s="374">
        <v>29.6</v>
      </c>
      <c r="O271" s="374">
        <v>22.8</v>
      </c>
      <c r="P271" s="374">
        <v>36.9</v>
      </c>
      <c r="Q271" s="373"/>
      <c r="R271" s="374">
        <v>10.4</v>
      </c>
      <c r="S271" s="374">
        <v>9</v>
      </c>
      <c r="T271" s="374">
        <v>11.9</v>
      </c>
      <c r="U271" s="373"/>
      <c r="V271" s="374">
        <v>64.3</v>
      </c>
      <c r="W271" s="374">
        <v>68.599999999999994</v>
      </c>
      <c r="X271" s="374">
        <v>59.7</v>
      </c>
      <c r="Y271" s="373"/>
      <c r="Z271" s="374">
        <v>8</v>
      </c>
      <c r="AA271" s="374">
        <v>9.9</v>
      </c>
      <c r="AB271" s="374">
        <v>6.1</v>
      </c>
      <c r="AC271" s="373"/>
      <c r="AD271" s="374">
        <v>27.8</v>
      </c>
      <c r="AE271" s="374">
        <v>24.4</v>
      </c>
      <c r="AF271" s="374">
        <v>31.4</v>
      </c>
      <c r="AG271" s="373"/>
      <c r="AH271" s="374">
        <v>11</v>
      </c>
      <c r="AI271" s="374">
        <v>15.6</v>
      </c>
      <c r="AJ271" s="374">
        <v>6.1</v>
      </c>
    </row>
    <row r="272" spans="1:36" x14ac:dyDescent="0.25">
      <c r="A272" s="376" t="s">
        <v>831</v>
      </c>
      <c r="B272" s="376" t="s">
        <v>826</v>
      </c>
      <c r="C272" s="373">
        <v>306000</v>
      </c>
      <c r="D272" s="373">
        <v>340000</v>
      </c>
      <c r="E272" s="373">
        <v>270000</v>
      </c>
      <c r="F272" s="373"/>
      <c r="G272" s="374">
        <v>20.399999999999999</v>
      </c>
      <c r="H272" s="374">
        <v>20.6</v>
      </c>
      <c r="I272" s="373"/>
      <c r="J272" s="421">
        <v>3.02</v>
      </c>
      <c r="K272" s="421">
        <v>2.94</v>
      </c>
      <c r="L272" s="421">
        <v>2.82</v>
      </c>
      <c r="M272" s="373"/>
      <c r="N272" s="374">
        <v>22</v>
      </c>
      <c r="O272" s="374">
        <v>15.4</v>
      </c>
      <c r="P272" s="374">
        <v>29.1</v>
      </c>
      <c r="Q272" s="373"/>
      <c r="R272" s="374">
        <v>10.7</v>
      </c>
      <c r="S272" s="374">
        <v>10.6</v>
      </c>
      <c r="T272" s="374">
        <v>10.8</v>
      </c>
      <c r="U272" s="373"/>
      <c r="V272" s="374">
        <v>62.3</v>
      </c>
      <c r="W272" s="374">
        <v>65.7</v>
      </c>
      <c r="X272" s="374">
        <v>58.7</v>
      </c>
      <c r="Y272" s="373"/>
      <c r="Z272" s="374">
        <v>6.7</v>
      </c>
      <c r="AA272" s="374">
        <v>8.3000000000000007</v>
      </c>
      <c r="AB272" s="374">
        <v>4.9000000000000004</v>
      </c>
      <c r="AC272" s="373"/>
      <c r="AD272" s="374">
        <v>29.6</v>
      </c>
      <c r="AE272" s="374">
        <v>26.6</v>
      </c>
      <c r="AF272" s="374">
        <v>32.799999999999997</v>
      </c>
      <c r="AG272" s="373"/>
      <c r="AH272" s="374">
        <v>11.4</v>
      </c>
      <c r="AI272" s="374">
        <v>16.600000000000001</v>
      </c>
      <c r="AJ272" s="374">
        <v>5.9</v>
      </c>
    </row>
    <row r="273" spans="1:36" x14ac:dyDescent="0.25">
      <c r="A273" s="376" t="s">
        <v>832</v>
      </c>
      <c r="B273" s="376" t="s">
        <v>826</v>
      </c>
      <c r="C273" s="373">
        <v>310000</v>
      </c>
      <c r="D273" s="373">
        <v>352000</v>
      </c>
      <c r="E273" s="373">
        <v>266000</v>
      </c>
      <c r="F273" s="373"/>
      <c r="G273" s="374">
        <v>24.5</v>
      </c>
      <c r="H273" s="374">
        <v>24.1</v>
      </c>
      <c r="I273" s="373"/>
      <c r="J273" s="421">
        <v>3.18</v>
      </c>
      <c r="K273" s="421">
        <v>3.14</v>
      </c>
      <c r="L273" s="421">
        <v>2.94</v>
      </c>
      <c r="M273" s="373"/>
      <c r="N273" s="374">
        <v>21.9</v>
      </c>
      <c r="O273" s="374">
        <v>15</v>
      </c>
      <c r="P273" s="374">
        <v>29.4</v>
      </c>
      <c r="Q273" s="373"/>
      <c r="R273" s="374">
        <v>12.5</v>
      </c>
      <c r="S273" s="374">
        <v>11.3</v>
      </c>
      <c r="T273" s="374">
        <v>13.8</v>
      </c>
      <c r="U273" s="373"/>
      <c r="V273" s="374">
        <v>65.3</v>
      </c>
      <c r="W273" s="374">
        <v>70.2</v>
      </c>
      <c r="X273" s="374">
        <v>60</v>
      </c>
      <c r="Y273" s="373"/>
      <c r="Z273" s="374">
        <v>6.8</v>
      </c>
      <c r="AA273" s="374">
        <v>8.4</v>
      </c>
      <c r="AB273" s="374">
        <v>5.0999999999999996</v>
      </c>
      <c r="AC273" s="373"/>
      <c r="AD273" s="374">
        <v>28.2</v>
      </c>
      <c r="AE273" s="374">
        <v>23.4</v>
      </c>
      <c r="AF273" s="374">
        <v>33.299999999999997</v>
      </c>
      <c r="AG273" s="373"/>
      <c r="AH273" s="374">
        <v>9.8000000000000007</v>
      </c>
      <c r="AI273" s="374">
        <v>13.9</v>
      </c>
      <c r="AJ273" s="374">
        <v>5.5</v>
      </c>
    </row>
    <row r="274" spans="1:36" x14ac:dyDescent="0.25">
      <c r="A274" s="376" t="s">
        <v>833</v>
      </c>
      <c r="B274" s="376" t="s">
        <v>826</v>
      </c>
      <c r="C274" s="373">
        <v>306000</v>
      </c>
      <c r="D274" s="373">
        <v>331000</v>
      </c>
      <c r="E274" s="373">
        <v>278000</v>
      </c>
      <c r="F274" s="373"/>
      <c r="G274" s="374">
        <v>16</v>
      </c>
      <c r="H274" s="374">
        <v>17.399999999999999</v>
      </c>
      <c r="I274" s="373"/>
      <c r="J274" s="421">
        <v>3.12</v>
      </c>
      <c r="K274" s="421">
        <v>3.11</v>
      </c>
      <c r="L274" s="421">
        <v>2.91</v>
      </c>
      <c r="M274" s="373"/>
      <c r="N274" s="374">
        <v>27.1</v>
      </c>
      <c r="O274" s="374">
        <v>19.7</v>
      </c>
      <c r="P274" s="374">
        <v>35.200000000000003</v>
      </c>
      <c r="Q274" s="373"/>
      <c r="R274" s="374">
        <v>8.9</v>
      </c>
      <c r="S274" s="374">
        <v>7.5</v>
      </c>
      <c r="T274" s="374">
        <v>10.4</v>
      </c>
      <c r="U274" s="373"/>
      <c r="V274" s="374">
        <v>62.5</v>
      </c>
      <c r="W274" s="374">
        <v>65.599999999999994</v>
      </c>
      <c r="X274" s="374">
        <v>59</v>
      </c>
      <c r="Y274" s="373"/>
      <c r="Z274" s="374">
        <v>7.4</v>
      </c>
      <c r="AA274" s="374">
        <v>8.3000000000000007</v>
      </c>
      <c r="AB274" s="374">
        <v>6.4</v>
      </c>
      <c r="AC274" s="373"/>
      <c r="AD274" s="374">
        <v>30</v>
      </c>
      <c r="AE274" s="374">
        <v>26.9</v>
      </c>
      <c r="AF274" s="374">
        <v>33.299999999999997</v>
      </c>
      <c r="AG274" s="373"/>
      <c r="AH274" s="374">
        <v>11</v>
      </c>
      <c r="AI274" s="374">
        <v>15.7</v>
      </c>
      <c r="AJ274" s="374">
        <v>5.8</v>
      </c>
    </row>
    <row r="275" spans="1:36" x14ac:dyDescent="0.25">
      <c r="A275" s="376" t="s">
        <v>834</v>
      </c>
      <c r="B275" s="376" t="s">
        <v>826</v>
      </c>
      <c r="C275" s="373">
        <v>294000</v>
      </c>
      <c r="D275" s="373">
        <v>315000</v>
      </c>
      <c r="E275" s="373">
        <v>269000</v>
      </c>
      <c r="F275" s="373"/>
      <c r="G275" s="374">
        <v>14.6</v>
      </c>
      <c r="H275" s="374">
        <v>16.5</v>
      </c>
      <c r="I275" s="373"/>
      <c r="J275" s="421">
        <v>3.38</v>
      </c>
      <c r="K275" s="421">
        <v>3.6</v>
      </c>
      <c r="L275" s="421">
        <v>3.03</v>
      </c>
      <c r="M275" s="373"/>
      <c r="N275" s="374">
        <v>24.3</v>
      </c>
      <c r="O275" s="374">
        <v>18.3</v>
      </c>
      <c r="P275" s="374">
        <v>31.2</v>
      </c>
      <c r="Q275" s="373"/>
      <c r="R275" s="374">
        <v>12.5</v>
      </c>
      <c r="S275" s="374">
        <v>11.4</v>
      </c>
      <c r="T275" s="374">
        <v>13.7</v>
      </c>
      <c r="U275" s="373"/>
      <c r="V275" s="374">
        <v>65.5</v>
      </c>
      <c r="W275" s="374">
        <v>68.900000000000006</v>
      </c>
      <c r="X275" s="374">
        <v>61.5</v>
      </c>
      <c r="Y275" s="373"/>
      <c r="Z275" s="374">
        <v>5</v>
      </c>
      <c r="AA275" s="374">
        <v>5.6</v>
      </c>
      <c r="AB275" s="374">
        <v>4.2</v>
      </c>
      <c r="AC275" s="373"/>
      <c r="AD275" s="374">
        <v>27.4</v>
      </c>
      <c r="AE275" s="374">
        <v>24.6</v>
      </c>
      <c r="AF275" s="374">
        <v>30.6</v>
      </c>
      <c r="AG275" s="373"/>
      <c r="AH275" s="374">
        <v>14.3</v>
      </c>
      <c r="AI275" s="374">
        <v>19.7</v>
      </c>
      <c r="AJ275" s="374">
        <v>8.1999999999999993</v>
      </c>
    </row>
    <row r="276" spans="1:36" x14ac:dyDescent="0.25">
      <c r="A276" s="376" t="s">
        <v>835</v>
      </c>
      <c r="B276" s="376" t="s">
        <v>826</v>
      </c>
      <c r="C276" s="373">
        <v>284000</v>
      </c>
      <c r="D276" s="373">
        <v>303000</v>
      </c>
      <c r="E276" s="373">
        <v>262000</v>
      </c>
      <c r="F276" s="373"/>
      <c r="G276" s="374">
        <v>13.4</v>
      </c>
      <c r="H276" s="374">
        <v>11.3</v>
      </c>
      <c r="I276" s="373"/>
      <c r="J276" s="421">
        <v>2.94</v>
      </c>
      <c r="K276" s="421">
        <v>3.07</v>
      </c>
      <c r="L276" s="421">
        <v>2.64</v>
      </c>
      <c r="M276" s="373"/>
      <c r="N276" s="374">
        <v>19.7</v>
      </c>
      <c r="O276" s="374">
        <v>13.2</v>
      </c>
      <c r="P276" s="374">
        <v>27.3</v>
      </c>
      <c r="Q276" s="373"/>
      <c r="R276" s="374">
        <v>7.6</v>
      </c>
      <c r="S276" s="374">
        <v>6.3</v>
      </c>
      <c r="T276" s="374">
        <v>9.1</v>
      </c>
      <c r="U276" s="373"/>
      <c r="V276" s="374">
        <v>57.1</v>
      </c>
      <c r="W276" s="374">
        <v>59.7</v>
      </c>
      <c r="X276" s="374">
        <v>54</v>
      </c>
      <c r="Y276" s="373"/>
      <c r="Z276" s="374">
        <v>6.6</v>
      </c>
      <c r="AA276" s="374">
        <v>8.1999999999999993</v>
      </c>
      <c r="AB276" s="374">
        <v>4.7</v>
      </c>
      <c r="AC276" s="373"/>
      <c r="AD276" s="374">
        <v>35</v>
      </c>
      <c r="AE276" s="374">
        <v>32.700000000000003</v>
      </c>
      <c r="AF276" s="374">
        <v>37.799999999999997</v>
      </c>
      <c r="AG276" s="373"/>
      <c r="AH276" s="374">
        <v>10.9</v>
      </c>
      <c r="AI276" s="374">
        <v>14.5</v>
      </c>
      <c r="AJ276" s="374">
        <v>6.8</v>
      </c>
    </row>
    <row r="277" spans="1:36" x14ac:dyDescent="0.25">
      <c r="A277" s="376" t="s">
        <v>836</v>
      </c>
      <c r="B277" s="376" t="s">
        <v>826</v>
      </c>
      <c r="C277" s="373">
        <v>351000</v>
      </c>
      <c r="D277" s="373">
        <v>392000</v>
      </c>
      <c r="E277" s="373">
        <v>308000</v>
      </c>
      <c r="F277" s="373"/>
      <c r="G277" s="374">
        <v>21.5</v>
      </c>
      <c r="H277" s="374">
        <v>22.6</v>
      </c>
      <c r="I277" s="373"/>
      <c r="J277" s="421">
        <v>3.17</v>
      </c>
      <c r="K277" s="421">
        <v>3.14</v>
      </c>
      <c r="L277" s="421">
        <v>2.96</v>
      </c>
      <c r="M277" s="373"/>
      <c r="N277" s="374">
        <v>34.700000000000003</v>
      </c>
      <c r="O277" s="374">
        <v>27.4</v>
      </c>
      <c r="P277" s="374">
        <v>42.1</v>
      </c>
      <c r="Q277" s="373"/>
      <c r="R277" s="374">
        <v>9.6</v>
      </c>
      <c r="S277" s="374">
        <v>9.1</v>
      </c>
      <c r="T277" s="374">
        <v>10.199999999999999</v>
      </c>
      <c r="U277" s="373"/>
      <c r="V277" s="374">
        <v>68.599999999999994</v>
      </c>
      <c r="W277" s="374">
        <v>72.3</v>
      </c>
      <c r="X277" s="374">
        <v>64.8</v>
      </c>
      <c r="Y277" s="373"/>
      <c r="Z277" s="374">
        <v>10.8</v>
      </c>
      <c r="AA277" s="374">
        <v>14.2</v>
      </c>
      <c r="AB277" s="374">
        <v>7.5</v>
      </c>
      <c r="AC277" s="373"/>
      <c r="AD277" s="374">
        <v>22.7</v>
      </c>
      <c r="AE277" s="374">
        <v>19.7</v>
      </c>
      <c r="AF277" s="374">
        <v>25.8</v>
      </c>
      <c r="AG277" s="373"/>
      <c r="AH277" s="374">
        <v>7.8</v>
      </c>
      <c r="AI277" s="374">
        <v>11.2</v>
      </c>
      <c r="AJ277" s="374">
        <v>4.4000000000000004</v>
      </c>
    </row>
    <row r="278" spans="1:36" x14ac:dyDescent="0.25">
      <c r="A278" s="376" t="s">
        <v>837</v>
      </c>
      <c r="B278" s="376" t="s">
        <v>826</v>
      </c>
      <c r="C278" s="373">
        <v>298000</v>
      </c>
      <c r="D278" s="373">
        <v>324000</v>
      </c>
      <c r="E278" s="373">
        <v>270000</v>
      </c>
      <c r="F278" s="373"/>
      <c r="G278" s="374">
        <v>16.600000000000001</v>
      </c>
      <c r="H278" s="374">
        <v>16.100000000000001</v>
      </c>
      <c r="I278" s="373"/>
      <c r="J278" s="421">
        <v>3.15</v>
      </c>
      <c r="K278" s="421">
        <v>3.32</v>
      </c>
      <c r="L278" s="421">
        <v>2.88</v>
      </c>
      <c r="M278" s="373"/>
      <c r="N278" s="374">
        <v>24.4</v>
      </c>
      <c r="O278" s="374">
        <v>16.899999999999999</v>
      </c>
      <c r="P278" s="374">
        <v>32.5</v>
      </c>
      <c r="Q278" s="373"/>
      <c r="R278" s="374">
        <v>7.1</v>
      </c>
      <c r="S278" s="374">
        <v>6.7</v>
      </c>
      <c r="T278" s="374">
        <v>7.6</v>
      </c>
      <c r="U278" s="373"/>
      <c r="V278" s="374">
        <v>62.9</v>
      </c>
      <c r="W278" s="374">
        <v>65.8</v>
      </c>
      <c r="X278" s="374">
        <v>59.6</v>
      </c>
      <c r="Y278" s="373"/>
      <c r="Z278" s="374">
        <v>5.2</v>
      </c>
      <c r="AA278" s="374">
        <v>6.4</v>
      </c>
      <c r="AB278" s="374">
        <v>3.9</v>
      </c>
      <c r="AC278" s="373"/>
      <c r="AD278" s="374">
        <v>27.9</v>
      </c>
      <c r="AE278" s="374">
        <v>25</v>
      </c>
      <c r="AF278" s="374">
        <v>31.1</v>
      </c>
      <c r="AG278" s="373"/>
      <c r="AH278" s="374">
        <v>11.6</v>
      </c>
      <c r="AI278" s="374">
        <v>16.8</v>
      </c>
      <c r="AJ278" s="374">
        <v>5.9</v>
      </c>
    </row>
    <row r="279" spans="1:36" x14ac:dyDescent="0.25">
      <c r="A279" s="376" t="s">
        <v>838</v>
      </c>
      <c r="B279" s="376" t="s">
        <v>826</v>
      </c>
      <c r="C279" s="373">
        <v>287000</v>
      </c>
      <c r="D279" s="373">
        <v>313000</v>
      </c>
      <c r="E279" s="373">
        <v>258000</v>
      </c>
      <c r="F279" s="373"/>
      <c r="G279" s="374">
        <v>17.3</v>
      </c>
      <c r="H279" s="374">
        <v>17</v>
      </c>
      <c r="I279" s="373"/>
      <c r="J279" s="421">
        <v>3.19</v>
      </c>
      <c r="K279" s="421">
        <v>3.49</v>
      </c>
      <c r="L279" s="421">
        <v>2.95</v>
      </c>
      <c r="M279" s="373"/>
      <c r="N279" s="374">
        <v>25.3</v>
      </c>
      <c r="O279" s="374">
        <v>17.899999999999999</v>
      </c>
      <c r="P279" s="374">
        <v>33.200000000000003</v>
      </c>
      <c r="Q279" s="373"/>
      <c r="R279" s="374">
        <v>11.7</v>
      </c>
      <c r="S279" s="374">
        <v>11.2</v>
      </c>
      <c r="T279" s="374">
        <v>12.2</v>
      </c>
      <c r="U279" s="373"/>
      <c r="V279" s="374">
        <v>59.7</v>
      </c>
      <c r="W279" s="374">
        <v>62.5</v>
      </c>
      <c r="X279" s="374">
        <v>56.6</v>
      </c>
      <c r="Y279" s="373"/>
      <c r="Z279" s="374">
        <v>4.5</v>
      </c>
      <c r="AA279" s="374">
        <v>6.1</v>
      </c>
      <c r="AB279" s="374">
        <v>2.9</v>
      </c>
      <c r="AC279" s="373"/>
      <c r="AD279" s="374">
        <v>31.4</v>
      </c>
      <c r="AE279" s="374">
        <v>28.2</v>
      </c>
      <c r="AF279" s="374">
        <v>34.799999999999997</v>
      </c>
      <c r="AG279" s="373"/>
      <c r="AH279" s="374">
        <v>12.2</v>
      </c>
      <c r="AI279" s="374">
        <v>18.100000000000001</v>
      </c>
      <c r="AJ279" s="374">
        <v>5.8</v>
      </c>
    </row>
    <row r="280" spans="1:36" x14ac:dyDescent="0.25">
      <c r="A280" s="376" t="s">
        <v>839</v>
      </c>
      <c r="B280" s="376" t="s">
        <v>826</v>
      </c>
      <c r="C280" s="373">
        <v>346000</v>
      </c>
      <c r="D280" s="373">
        <v>381000</v>
      </c>
      <c r="E280" s="373">
        <v>311000</v>
      </c>
      <c r="F280" s="373"/>
      <c r="G280" s="374">
        <v>18.5</v>
      </c>
      <c r="H280" s="374">
        <v>16.7</v>
      </c>
      <c r="I280" s="373"/>
      <c r="J280" s="421">
        <v>3.5</v>
      </c>
      <c r="K280" s="421">
        <v>3.78</v>
      </c>
      <c r="L280" s="421">
        <v>3.18</v>
      </c>
      <c r="M280" s="373"/>
      <c r="N280" s="374">
        <v>53.7</v>
      </c>
      <c r="O280" s="374">
        <v>47.6</v>
      </c>
      <c r="P280" s="374">
        <v>59.8</v>
      </c>
      <c r="Q280" s="373"/>
      <c r="R280" s="374">
        <v>14.4</v>
      </c>
      <c r="S280" s="374">
        <v>14.3</v>
      </c>
      <c r="T280" s="374">
        <v>14.5</v>
      </c>
      <c r="U280" s="373"/>
      <c r="V280" s="374">
        <v>66.7</v>
      </c>
      <c r="W280" s="374">
        <v>69.3</v>
      </c>
      <c r="X280" s="374">
        <v>64.2</v>
      </c>
      <c r="Y280" s="373"/>
      <c r="Z280" s="374">
        <v>15.1</v>
      </c>
      <c r="AA280" s="374">
        <v>18.600000000000001</v>
      </c>
      <c r="AB280" s="374">
        <v>11.7</v>
      </c>
      <c r="AC280" s="373"/>
      <c r="AD280" s="374">
        <v>18.5</v>
      </c>
      <c r="AE280" s="374">
        <v>16.100000000000001</v>
      </c>
      <c r="AF280" s="374">
        <v>20.8</v>
      </c>
      <c r="AG280" s="373"/>
      <c r="AH280" s="374">
        <v>5.2</v>
      </c>
      <c r="AI280" s="374">
        <v>7.6</v>
      </c>
      <c r="AJ280" s="374">
        <v>2.9</v>
      </c>
    </row>
    <row r="281" spans="1:36" x14ac:dyDescent="0.25">
      <c r="A281" s="376" t="s">
        <v>840</v>
      </c>
      <c r="B281" s="376" t="s">
        <v>826</v>
      </c>
      <c r="C281" s="373">
        <v>322000</v>
      </c>
      <c r="D281" s="373">
        <v>352000</v>
      </c>
      <c r="E281" s="373">
        <v>290000</v>
      </c>
      <c r="F281" s="373"/>
      <c r="G281" s="374">
        <v>17.600000000000001</v>
      </c>
      <c r="H281" s="374">
        <v>15.7</v>
      </c>
      <c r="I281" s="373"/>
      <c r="J281" s="421">
        <v>3.05</v>
      </c>
      <c r="K281" s="421">
        <v>3.22</v>
      </c>
      <c r="L281" s="421">
        <v>2.75</v>
      </c>
      <c r="M281" s="373"/>
      <c r="N281" s="374">
        <v>29.4</v>
      </c>
      <c r="O281" s="374">
        <v>22</v>
      </c>
      <c r="P281" s="374">
        <v>36.9</v>
      </c>
      <c r="Q281" s="373"/>
      <c r="R281" s="374">
        <v>11.6</v>
      </c>
      <c r="S281" s="374">
        <v>11.9</v>
      </c>
      <c r="T281" s="374">
        <v>11.2</v>
      </c>
      <c r="U281" s="373"/>
      <c r="V281" s="374">
        <v>64.2</v>
      </c>
      <c r="W281" s="374">
        <v>67.599999999999994</v>
      </c>
      <c r="X281" s="374">
        <v>60.8</v>
      </c>
      <c r="Y281" s="373"/>
      <c r="Z281" s="374">
        <v>7.2</v>
      </c>
      <c r="AA281" s="374">
        <v>9.3000000000000007</v>
      </c>
      <c r="AB281" s="374">
        <v>5.0999999999999996</v>
      </c>
      <c r="AC281" s="373"/>
      <c r="AD281" s="374">
        <v>26.5</v>
      </c>
      <c r="AE281" s="374">
        <v>23</v>
      </c>
      <c r="AF281" s="374">
        <v>30.1</v>
      </c>
      <c r="AG281" s="373"/>
      <c r="AH281" s="374">
        <v>7.4</v>
      </c>
      <c r="AI281" s="374">
        <v>10.9</v>
      </c>
      <c r="AJ281" s="374">
        <v>3.8</v>
      </c>
    </row>
    <row r="282" spans="1:36" x14ac:dyDescent="0.25">
      <c r="A282" s="376" t="s">
        <v>841</v>
      </c>
      <c r="B282" s="376" t="s">
        <v>826</v>
      </c>
      <c r="C282" s="373">
        <v>355000</v>
      </c>
      <c r="D282" s="373">
        <v>404000</v>
      </c>
      <c r="E282" s="373">
        <v>303000</v>
      </c>
      <c r="F282" s="373"/>
      <c r="G282" s="374">
        <v>25</v>
      </c>
      <c r="H282" s="374">
        <v>22.3</v>
      </c>
      <c r="I282" s="373"/>
      <c r="J282" s="421">
        <v>3.13</v>
      </c>
      <c r="K282" s="421">
        <v>3.1</v>
      </c>
      <c r="L282" s="421">
        <v>2.93</v>
      </c>
      <c r="M282" s="373"/>
      <c r="N282" s="374">
        <v>35.9</v>
      </c>
      <c r="O282" s="374">
        <v>31.1</v>
      </c>
      <c r="P282" s="374">
        <v>41.1</v>
      </c>
      <c r="Q282" s="373"/>
      <c r="R282" s="374">
        <v>14.4</v>
      </c>
      <c r="S282" s="374">
        <v>15.6</v>
      </c>
      <c r="T282" s="374">
        <v>13.1</v>
      </c>
      <c r="U282" s="373"/>
      <c r="V282" s="374">
        <v>66.5</v>
      </c>
      <c r="W282" s="374">
        <v>70.400000000000006</v>
      </c>
      <c r="X282" s="374">
        <v>62.4</v>
      </c>
      <c r="Y282" s="373"/>
      <c r="Z282" s="374">
        <v>15.4</v>
      </c>
      <c r="AA282" s="374">
        <v>18.8</v>
      </c>
      <c r="AB282" s="374">
        <v>11.8</v>
      </c>
      <c r="AC282" s="373"/>
      <c r="AD282" s="374">
        <v>24.8</v>
      </c>
      <c r="AE282" s="374">
        <v>21.4</v>
      </c>
      <c r="AF282" s="374">
        <v>28.4</v>
      </c>
      <c r="AG282" s="373"/>
      <c r="AH282" s="374">
        <v>6.7</v>
      </c>
      <c r="AI282" s="374">
        <v>9.6</v>
      </c>
      <c r="AJ282" s="374">
        <v>3.6</v>
      </c>
    </row>
    <row r="283" spans="1:36" x14ac:dyDescent="0.25">
      <c r="A283" s="376" t="s">
        <v>843</v>
      </c>
      <c r="B283" s="376" t="s">
        <v>842</v>
      </c>
      <c r="C283" s="373">
        <v>319000</v>
      </c>
      <c r="D283" s="373">
        <v>352000</v>
      </c>
      <c r="E283" s="373">
        <v>283000</v>
      </c>
      <c r="F283" s="373"/>
      <c r="G283" s="374">
        <v>19.8</v>
      </c>
      <c r="H283" s="374">
        <v>19.899999999999999</v>
      </c>
      <c r="I283" s="373"/>
      <c r="J283" s="421">
        <v>3.08</v>
      </c>
      <c r="K283" s="421">
        <v>3.03</v>
      </c>
      <c r="L283" s="421">
        <v>2.89</v>
      </c>
      <c r="M283" s="373"/>
      <c r="N283" s="374">
        <v>24</v>
      </c>
      <c r="O283" s="374">
        <v>18.8</v>
      </c>
      <c r="P283" s="374">
        <v>29.7</v>
      </c>
      <c r="Q283" s="373"/>
      <c r="R283" s="374">
        <v>9.6</v>
      </c>
      <c r="S283" s="374">
        <v>8.6999999999999993</v>
      </c>
      <c r="T283" s="374">
        <v>10.5</v>
      </c>
      <c r="U283" s="373"/>
      <c r="V283" s="374">
        <v>63.2</v>
      </c>
      <c r="W283" s="374">
        <v>67.3</v>
      </c>
      <c r="X283" s="374">
        <v>58.7</v>
      </c>
      <c r="Y283" s="373"/>
      <c r="Z283" s="374">
        <v>5.6</v>
      </c>
      <c r="AA283" s="374">
        <v>6.5</v>
      </c>
      <c r="AB283" s="374">
        <v>4.8</v>
      </c>
      <c r="AC283" s="373"/>
      <c r="AD283" s="374">
        <v>28.7</v>
      </c>
      <c r="AE283" s="374">
        <v>24.9</v>
      </c>
      <c r="AF283" s="374">
        <v>32.9</v>
      </c>
      <c r="AG283" s="373"/>
      <c r="AH283" s="374">
        <v>8.6</v>
      </c>
      <c r="AI283" s="374">
        <v>12</v>
      </c>
      <c r="AJ283" s="374">
        <v>4.9000000000000004</v>
      </c>
    </row>
    <row r="284" spans="1:36" x14ac:dyDescent="0.25">
      <c r="A284" s="376" t="s">
        <v>844</v>
      </c>
      <c r="B284" s="376" t="s">
        <v>842</v>
      </c>
      <c r="C284" s="373">
        <v>322000</v>
      </c>
      <c r="D284" s="373">
        <v>347000</v>
      </c>
      <c r="E284" s="373">
        <v>293000</v>
      </c>
      <c r="F284" s="373"/>
      <c r="G284" s="374">
        <v>15.6</v>
      </c>
      <c r="H284" s="374">
        <v>14.5</v>
      </c>
      <c r="I284" s="373"/>
      <c r="J284" s="421">
        <v>3.19</v>
      </c>
      <c r="K284" s="421">
        <v>3.45</v>
      </c>
      <c r="L284" s="421">
        <v>2.86</v>
      </c>
      <c r="M284" s="373"/>
      <c r="N284" s="374">
        <v>25.2</v>
      </c>
      <c r="O284" s="374">
        <v>16.8</v>
      </c>
      <c r="P284" s="374">
        <v>34.299999999999997</v>
      </c>
      <c r="Q284" s="373"/>
      <c r="R284" s="374">
        <v>11.2</v>
      </c>
      <c r="S284" s="374">
        <v>10.6</v>
      </c>
      <c r="T284" s="374">
        <v>11.8</v>
      </c>
      <c r="U284" s="373"/>
      <c r="V284" s="374">
        <v>65.599999999999994</v>
      </c>
      <c r="W284" s="374">
        <v>69.2</v>
      </c>
      <c r="X284" s="374">
        <v>61.6</v>
      </c>
      <c r="Y284" s="373"/>
      <c r="Z284" s="374">
        <v>6.9</v>
      </c>
      <c r="AA284" s="374">
        <v>7.3</v>
      </c>
      <c r="AB284" s="374">
        <v>6.5</v>
      </c>
      <c r="AC284" s="373"/>
      <c r="AD284" s="374">
        <v>27.3</v>
      </c>
      <c r="AE284" s="374">
        <v>23.7</v>
      </c>
      <c r="AF284" s="374">
        <v>31.2</v>
      </c>
      <c r="AG284" s="373"/>
      <c r="AH284" s="374">
        <v>13.7</v>
      </c>
      <c r="AI284" s="374">
        <v>19.7</v>
      </c>
      <c r="AJ284" s="374">
        <v>7.1</v>
      </c>
    </row>
    <row r="285" spans="1:36" x14ac:dyDescent="0.25">
      <c r="A285" s="376" t="s">
        <v>845</v>
      </c>
      <c r="B285" s="376" t="s">
        <v>842</v>
      </c>
      <c r="C285" s="373">
        <v>316000</v>
      </c>
      <c r="D285" s="373">
        <v>344000</v>
      </c>
      <c r="E285" s="373">
        <v>286000</v>
      </c>
      <c r="F285" s="373"/>
      <c r="G285" s="374">
        <v>16.899999999999999</v>
      </c>
      <c r="H285" s="374">
        <v>13.8</v>
      </c>
      <c r="I285" s="373"/>
      <c r="J285" s="421">
        <v>3.46</v>
      </c>
      <c r="K285" s="421">
        <v>3.81</v>
      </c>
      <c r="L285" s="421">
        <v>3.01</v>
      </c>
      <c r="M285" s="373"/>
      <c r="N285" s="374">
        <v>28.2</v>
      </c>
      <c r="O285" s="374">
        <v>17.399999999999999</v>
      </c>
      <c r="P285" s="374">
        <v>39.9</v>
      </c>
      <c r="Q285" s="373"/>
      <c r="R285" s="374">
        <v>12.3</v>
      </c>
      <c r="S285" s="374">
        <v>11</v>
      </c>
      <c r="T285" s="374">
        <v>13.7</v>
      </c>
      <c r="U285" s="373"/>
      <c r="V285" s="374">
        <v>65.400000000000006</v>
      </c>
      <c r="W285" s="374">
        <v>68.2</v>
      </c>
      <c r="X285" s="374">
        <v>62.4</v>
      </c>
      <c r="Y285" s="373"/>
      <c r="Z285" s="374">
        <v>8.9</v>
      </c>
      <c r="AA285" s="374">
        <v>10</v>
      </c>
      <c r="AB285" s="374">
        <v>7.8</v>
      </c>
      <c r="AC285" s="373"/>
      <c r="AD285" s="374">
        <v>27.2</v>
      </c>
      <c r="AE285" s="374">
        <v>24.3</v>
      </c>
      <c r="AF285" s="374">
        <v>30.4</v>
      </c>
      <c r="AG285" s="373"/>
      <c r="AH285" s="374">
        <v>14.6</v>
      </c>
      <c r="AI285" s="374">
        <v>19.399999999999999</v>
      </c>
      <c r="AJ285" s="374">
        <v>9.4</v>
      </c>
    </row>
    <row r="286" spans="1:36" x14ac:dyDescent="0.25">
      <c r="A286" s="376" t="s">
        <v>846</v>
      </c>
      <c r="B286" s="376" t="s">
        <v>842</v>
      </c>
      <c r="C286" s="373">
        <v>290000</v>
      </c>
      <c r="D286" s="373">
        <v>313000</v>
      </c>
      <c r="E286" s="373">
        <v>265000</v>
      </c>
      <c r="F286" s="373"/>
      <c r="G286" s="374">
        <v>15.5</v>
      </c>
      <c r="H286" s="374">
        <v>10.5</v>
      </c>
      <c r="I286" s="373"/>
      <c r="J286" s="421">
        <v>3.06</v>
      </c>
      <c r="K286" s="421">
        <v>3.21</v>
      </c>
      <c r="L286" s="421">
        <v>2.86</v>
      </c>
      <c r="M286" s="373"/>
      <c r="N286" s="374">
        <v>22.8</v>
      </c>
      <c r="O286" s="374">
        <v>15.5</v>
      </c>
      <c r="P286" s="374">
        <v>30.7</v>
      </c>
      <c r="Q286" s="373"/>
      <c r="R286" s="374">
        <v>14.3</v>
      </c>
      <c r="S286" s="374">
        <v>12.6</v>
      </c>
      <c r="T286" s="374">
        <v>16.2</v>
      </c>
      <c r="U286" s="373"/>
      <c r="V286" s="374">
        <v>55.6</v>
      </c>
      <c r="W286" s="374">
        <v>59.7</v>
      </c>
      <c r="X286" s="374">
        <v>51.2</v>
      </c>
      <c r="Y286" s="373"/>
      <c r="Z286" s="374">
        <v>4.5</v>
      </c>
      <c r="AA286" s="374">
        <v>5.0999999999999996</v>
      </c>
      <c r="AB286" s="374">
        <v>3.8</v>
      </c>
      <c r="AC286" s="373"/>
      <c r="AD286" s="374">
        <v>36.200000000000003</v>
      </c>
      <c r="AE286" s="374">
        <v>32.5</v>
      </c>
      <c r="AF286" s="374">
        <v>40.299999999999997</v>
      </c>
      <c r="AG286" s="373"/>
      <c r="AH286" s="374">
        <v>9.9</v>
      </c>
      <c r="AI286" s="374">
        <v>14.7</v>
      </c>
      <c r="AJ286" s="374">
        <v>4.7</v>
      </c>
    </row>
    <row r="287" spans="1:36" x14ac:dyDescent="0.25">
      <c r="A287" s="376" t="s">
        <v>847</v>
      </c>
      <c r="B287" s="376" t="s">
        <v>842</v>
      </c>
      <c r="C287" s="373">
        <v>319000</v>
      </c>
      <c r="D287" s="373">
        <v>353000</v>
      </c>
      <c r="E287" s="373">
        <v>283000</v>
      </c>
      <c r="F287" s="373"/>
      <c r="G287" s="374">
        <v>19.899999999999999</v>
      </c>
      <c r="H287" s="374">
        <v>17.600000000000001</v>
      </c>
      <c r="I287" s="373"/>
      <c r="J287" s="421">
        <v>3.11</v>
      </c>
      <c r="K287" s="421">
        <v>3.17</v>
      </c>
      <c r="L287" s="421">
        <v>2.87</v>
      </c>
      <c r="M287" s="373"/>
      <c r="N287" s="374">
        <v>27.9</v>
      </c>
      <c r="O287" s="374">
        <v>20</v>
      </c>
      <c r="P287" s="374">
        <v>36.299999999999997</v>
      </c>
      <c r="Q287" s="373"/>
      <c r="R287" s="374">
        <v>12.3</v>
      </c>
      <c r="S287" s="374">
        <v>9.6999999999999993</v>
      </c>
      <c r="T287" s="374">
        <v>15.1</v>
      </c>
      <c r="U287" s="373"/>
      <c r="V287" s="374">
        <v>59</v>
      </c>
      <c r="W287" s="374">
        <v>62.2</v>
      </c>
      <c r="X287" s="374">
        <v>55.5</v>
      </c>
      <c r="Y287" s="373"/>
      <c r="Z287" s="374">
        <v>9.1</v>
      </c>
      <c r="AA287" s="374">
        <v>10.3</v>
      </c>
      <c r="AB287" s="374">
        <v>7.8</v>
      </c>
      <c r="AC287" s="373"/>
      <c r="AD287" s="374">
        <v>31.7</v>
      </c>
      <c r="AE287" s="374">
        <v>28.3</v>
      </c>
      <c r="AF287" s="374">
        <v>35.299999999999997</v>
      </c>
      <c r="AG287" s="373"/>
      <c r="AH287" s="374">
        <v>7.5</v>
      </c>
      <c r="AI287" s="374">
        <v>10.9</v>
      </c>
      <c r="AJ287" s="374">
        <v>3.9</v>
      </c>
    </row>
    <row r="288" spans="1:36" x14ac:dyDescent="0.25">
      <c r="A288" s="376" t="s">
        <v>848</v>
      </c>
      <c r="B288" s="376" t="s">
        <v>842</v>
      </c>
      <c r="C288" s="373">
        <v>301000</v>
      </c>
      <c r="D288" s="373">
        <v>321000</v>
      </c>
      <c r="E288" s="373">
        <v>278000</v>
      </c>
      <c r="F288" s="373"/>
      <c r="G288" s="374">
        <v>13.3</v>
      </c>
      <c r="H288" s="374">
        <v>11.2</v>
      </c>
      <c r="I288" s="373"/>
      <c r="J288" s="421">
        <v>3.25</v>
      </c>
      <c r="K288" s="421">
        <v>3.46</v>
      </c>
      <c r="L288" s="421">
        <v>2.89</v>
      </c>
      <c r="M288" s="373"/>
      <c r="N288" s="374">
        <v>26.9</v>
      </c>
      <c r="O288" s="374">
        <v>20.9</v>
      </c>
      <c r="P288" s="374">
        <v>33.700000000000003</v>
      </c>
      <c r="Q288" s="373"/>
      <c r="R288" s="374">
        <v>26.3</v>
      </c>
      <c r="S288" s="374">
        <v>18.899999999999999</v>
      </c>
      <c r="T288" s="374">
        <v>34.700000000000003</v>
      </c>
      <c r="U288" s="373"/>
      <c r="V288" s="374">
        <v>54.6</v>
      </c>
      <c r="W288" s="374">
        <v>58.1</v>
      </c>
      <c r="X288" s="374">
        <v>50.6</v>
      </c>
      <c r="Y288" s="373"/>
      <c r="Z288" s="374">
        <v>4.8</v>
      </c>
      <c r="AA288" s="374">
        <v>5.6</v>
      </c>
      <c r="AB288" s="374">
        <v>3.8</v>
      </c>
      <c r="AC288" s="373"/>
      <c r="AD288" s="374">
        <v>36.9</v>
      </c>
      <c r="AE288" s="374">
        <v>32.700000000000003</v>
      </c>
      <c r="AF288" s="374">
        <v>41.7</v>
      </c>
      <c r="AG288" s="373"/>
      <c r="AH288" s="374">
        <v>12.3</v>
      </c>
      <c r="AI288" s="374">
        <v>18.899999999999999</v>
      </c>
      <c r="AJ288" s="374">
        <v>4.8</v>
      </c>
    </row>
    <row r="289" spans="1:36" x14ac:dyDescent="0.25">
      <c r="A289" s="376" t="s">
        <v>849</v>
      </c>
      <c r="B289" s="376" t="s">
        <v>842</v>
      </c>
      <c r="C289" s="373">
        <v>319000</v>
      </c>
      <c r="D289" s="373">
        <v>347000</v>
      </c>
      <c r="E289" s="373">
        <v>285000</v>
      </c>
      <c r="F289" s="373"/>
      <c r="G289" s="374">
        <v>18.100000000000001</v>
      </c>
      <c r="H289" s="374">
        <v>16.5</v>
      </c>
      <c r="I289" s="373"/>
      <c r="J289" s="421">
        <v>3.34</v>
      </c>
      <c r="K289" s="421">
        <v>3.45</v>
      </c>
      <c r="L289" s="421">
        <v>3.06</v>
      </c>
      <c r="M289" s="373"/>
      <c r="N289" s="374">
        <v>22.2</v>
      </c>
      <c r="O289" s="374">
        <v>14.8</v>
      </c>
      <c r="P289" s="374">
        <v>30.9</v>
      </c>
      <c r="Q289" s="373"/>
      <c r="R289" s="374">
        <v>15.4</v>
      </c>
      <c r="S289" s="374">
        <v>10.7</v>
      </c>
      <c r="T289" s="374">
        <v>20.9</v>
      </c>
      <c r="U289" s="373"/>
      <c r="V289" s="374">
        <v>59.3</v>
      </c>
      <c r="W289" s="374">
        <v>63.1</v>
      </c>
      <c r="X289" s="374">
        <v>54.9</v>
      </c>
      <c r="Y289" s="373"/>
      <c r="Z289" s="374">
        <v>5.3</v>
      </c>
      <c r="AA289" s="374">
        <v>6</v>
      </c>
      <c r="AB289" s="374">
        <v>4.5</v>
      </c>
      <c r="AC289" s="373"/>
      <c r="AD289" s="374">
        <v>34.299999999999997</v>
      </c>
      <c r="AE289" s="374">
        <v>31</v>
      </c>
      <c r="AF289" s="374">
        <v>38.299999999999997</v>
      </c>
      <c r="AG289" s="373"/>
      <c r="AH289" s="374">
        <v>13.2</v>
      </c>
      <c r="AI289" s="374">
        <v>19.3</v>
      </c>
      <c r="AJ289" s="374">
        <v>6.1</v>
      </c>
    </row>
    <row r="290" spans="1:36" x14ac:dyDescent="0.25">
      <c r="A290" s="376" t="s">
        <v>850</v>
      </c>
      <c r="B290" s="376" t="s">
        <v>842</v>
      </c>
      <c r="C290" s="373">
        <v>370000</v>
      </c>
      <c r="D290" s="373">
        <v>410000</v>
      </c>
      <c r="E290" s="373">
        <v>326000</v>
      </c>
      <c r="F290" s="373"/>
      <c r="G290" s="374">
        <v>20.6</v>
      </c>
      <c r="H290" s="374">
        <v>22.5</v>
      </c>
      <c r="I290" s="373"/>
      <c r="J290" s="421">
        <v>3.06</v>
      </c>
      <c r="K290" s="421">
        <v>3.08</v>
      </c>
      <c r="L290" s="421">
        <v>2.93</v>
      </c>
      <c r="M290" s="373"/>
      <c r="N290" s="374">
        <v>24.8</v>
      </c>
      <c r="O290" s="374">
        <v>17.2</v>
      </c>
      <c r="P290" s="374">
        <v>33.1</v>
      </c>
      <c r="Q290" s="373"/>
      <c r="R290" s="374">
        <v>11.6</v>
      </c>
      <c r="S290" s="374">
        <v>10.4</v>
      </c>
      <c r="T290" s="374">
        <v>12.9</v>
      </c>
      <c r="U290" s="373"/>
      <c r="V290" s="374">
        <v>67.099999999999994</v>
      </c>
      <c r="W290" s="374">
        <v>69.8</v>
      </c>
      <c r="X290" s="374">
        <v>64.099999999999994</v>
      </c>
      <c r="Y290" s="373"/>
      <c r="Z290" s="374">
        <v>11.5</v>
      </c>
      <c r="AA290" s="374">
        <v>12.9</v>
      </c>
      <c r="AB290" s="374">
        <v>10.1</v>
      </c>
      <c r="AC290" s="373"/>
      <c r="AD290" s="374">
        <v>26.6</v>
      </c>
      <c r="AE290" s="374">
        <v>23.8</v>
      </c>
      <c r="AF290" s="374">
        <v>29.7</v>
      </c>
      <c r="AG290" s="373"/>
      <c r="AH290" s="374">
        <v>7.5</v>
      </c>
      <c r="AI290" s="374">
        <v>10.8</v>
      </c>
      <c r="AJ290" s="374">
        <v>3.9</v>
      </c>
    </row>
    <row r="291" spans="1:36" x14ac:dyDescent="0.25">
      <c r="A291" s="376" t="s">
        <v>851</v>
      </c>
      <c r="B291" s="376" t="s">
        <v>842</v>
      </c>
      <c r="C291" s="373">
        <v>314000</v>
      </c>
      <c r="D291" s="373">
        <v>348000</v>
      </c>
      <c r="E291" s="373">
        <v>278000</v>
      </c>
      <c r="F291" s="373"/>
      <c r="G291" s="374">
        <v>20.2</v>
      </c>
      <c r="H291" s="374">
        <v>22.2</v>
      </c>
      <c r="I291" s="373"/>
      <c r="J291" s="421">
        <v>3.09</v>
      </c>
      <c r="K291" s="421">
        <v>3.15</v>
      </c>
      <c r="L291" s="421">
        <v>2.81</v>
      </c>
      <c r="M291" s="373"/>
      <c r="N291" s="374">
        <v>23.3</v>
      </c>
      <c r="O291" s="374">
        <v>15.7</v>
      </c>
      <c r="P291" s="374">
        <v>31.4</v>
      </c>
      <c r="Q291" s="373"/>
      <c r="R291" s="374">
        <v>10.4</v>
      </c>
      <c r="S291" s="374">
        <v>9.8000000000000007</v>
      </c>
      <c r="T291" s="374">
        <v>11</v>
      </c>
      <c r="U291" s="373"/>
      <c r="V291" s="374">
        <v>61.2</v>
      </c>
      <c r="W291" s="374">
        <v>65.3</v>
      </c>
      <c r="X291" s="374">
        <v>57</v>
      </c>
      <c r="Y291" s="373"/>
      <c r="Z291" s="374">
        <v>7.3</v>
      </c>
      <c r="AA291" s="374">
        <v>8</v>
      </c>
      <c r="AB291" s="374">
        <v>6.4</v>
      </c>
      <c r="AC291" s="373"/>
      <c r="AD291" s="374">
        <v>29</v>
      </c>
      <c r="AE291" s="374">
        <v>25.2</v>
      </c>
      <c r="AF291" s="374">
        <v>32.9</v>
      </c>
      <c r="AG291" s="373"/>
      <c r="AH291" s="374">
        <v>8.6</v>
      </c>
      <c r="AI291" s="374">
        <v>12.6</v>
      </c>
      <c r="AJ291" s="374">
        <v>4.4000000000000004</v>
      </c>
    </row>
    <row r="292" spans="1:36" x14ac:dyDescent="0.25">
      <c r="A292" s="376" t="s">
        <v>852</v>
      </c>
      <c r="B292" s="376" t="s">
        <v>842</v>
      </c>
      <c r="C292" s="373">
        <v>352000</v>
      </c>
      <c r="D292" s="373">
        <v>386000</v>
      </c>
      <c r="E292" s="373">
        <v>316000</v>
      </c>
      <c r="F292" s="373"/>
      <c r="G292" s="374">
        <v>18.100000000000001</v>
      </c>
      <c r="H292" s="374">
        <v>17</v>
      </c>
      <c r="I292" s="373"/>
      <c r="J292" s="421">
        <v>3.38</v>
      </c>
      <c r="K292" s="421">
        <v>3.64</v>
      </c>
      <c r="L292" s="421">
        <v>3.07</v>
      </c>
      <c r="M292" s="373"/>
      <c r="N292" s="374">
        <v>45.1</v>
      </c>
      <c r="O292" s="374">
        <v>40.200000000000003</v>
      </c>
      <c r="P292" s="374">
        <v>50.2</v>
      </c>
      <c r="Q292" s="373"/>
      <c r="R292" s="374">
        <v>13.3</v>
      </c>
      <c r="S292" s="374">
        <v>12.6</v>
      </c>
      <c r="T292" s="374">
        <v>14</v>
      </c>
      <c r="U292" s="373"/>
      <c r="V292" s="374">
        <v>65.400000000000006</v>
      </c>
      <c r="W292" s="374">
        <v>67.5</v>
      </c>
      <c r="X292" s="374">
        <v>63.3</v>
      </c>
      <c r="Y292" s="373"/>
      <c r="Z292" s="374">
        <v>15.4</v>
      </c>
      <c r="AA292" s="374">
        <v>18</v>
      </c>
      <c r="AB292" s="374">
        <v>12.8</v>
      </c>
      <c r="AC292" s="373"/>
      <c r="AD292" s="374">
        <v>22.9</v>
      </c>
      <c r="AE292" s="374">
        <v>19.899999999999999</v>
      </c>
      <c r="AF292" s="374">
        <v>26.1</v>
      </c>
      <c r="AG292" s="373"/>
      <c r="AH292" s="374">
        <v>5.7</v>
      </c>
      <c r="AI292" s="374">
        <v>8.3000000000000007</v>
      </c>
      <c r="AJ292" s="374">
        <v>3.1</v>
      </c>
    </row>
    <row r="293" spans="1:36" x14ac:dyDescent="0.25">
      <c r="A293" s="376" t="s">
        <v>853</v>
      </c>
      <c r="B293" s="376" t="s">
        <v>842</v>
      </c>
      <c r="C293" s="373">
        <v>350000</v>
      </c>
      <c r="D293" s="373">
        <v>401000</v>
      </c>
      <c r="E293" s="373">
        <v>299000</v>
      </c>
      <c r="F293" s="373"/>
      <c r="G293" s="374">
        <v>25.4</v>
      </c>
      <c r="H293" s="374">
        <v>23.3</v>
      </c>
      <c r="I293" s="373"/>
      <c r="J293" s="421">
        <v>3.06</v>
      </c>
      <c r="K293" s="421">
        <v>3.04</v>
      </c>
      <c r="L293" s="421">
        <v>2.87</v>
      </c>
      <c r="M293" s="373"/>
      <c r="N293" s="374">
        <v>33.299999999999997</v>
      </c>
      <c r="O293" s="374">
        <v>26.4</v>
      </c>
      <c r="P293" s="374">
        <v>40.200000000000003</v>
      </c>
      <c r="Q293" s="373"/>
      <c r="R293" s="374">
        <v>7.5</v>
      </c>
      <c r="S293" s="374">
        <v>7</v>
      </c>
      <c r="T293" s="374">
        <v>7.9</v>
      </c>
      <c r="U293" s="373"/>
      <c r="V293" s="374">
        <v>64.3</v>
      </c>
      <c r="W293" s="374">
        <v>68.3</v>
      </c>
      <c r="X293" s="374">
        <v>60.3</v>
      </c>
      <c r="Y293" s="373"/>
      <c r="Z293" s="374">
        <v>13.3</v>
      </c>
      <c r="AA293" s="374">
        <v>15.1</v>
      </c>
      <c r="AB293" s="374">
        <v>11.4</v>
      </c>
      <c r="AC293" s="373"/>
      <c r="AD293" s="374">
        <v>27</v>
      </c>
      <c r="AE293" s="374">
        <v>23.7</v>
      </c>
      <c r="AF293" s="374">
        <v>30.2</v>
      </c>
      <c r="AG293" s="373"/>
      <c r="AH293" s="374">
        <v>6.7</v>
      </c>
      <c r="AI293" s="374">
        <v>9.6</v>
      </c>
      <c r="AJ293" s="374">
        <v>3.8</v>
      </c>
    </row>
    <row r="294" spans="1:36" x14ac:dyDescent="0.25">
      <c r="A294" s="376" t="s">
        <v>854</v>
      </c>
      <c r="B294" s="376" t="s">
        <v>842</v>
      </c>
      <c r="C294" s="373">
        <v>333000</v>
      </c>
      <c r="D294" s="373">
        <v>367000</v>
      </c>
      <c r="E294" s="373">
        <v>299000</v>
      </c>
      <c r="F294" s="373"/>
      <c r="G294" s="374">
        <v>18.5</v>
      </c>
      <c r="H294" s="374">
        <v>17.8</v>
      </c>
      <c r="I294" s="373"/>
      <c r="J294" s="421">
        <v>3.1</v>
      </c>
      <c r="K294" s="421">
        <v>3.2</v>
      </c>
      <c r="L294" s="421">
        <v>2.86</v>
      </c>
      <c r="M294" s="373"/>
      <c r="N294" s="374">
        <v>35.4</v>
      </c>
      <c r="O294" s="374">
        <v>29.4</v>
      </c>
      <c r="P294" s="374">
        <v>41.6</v>
      </c>
      <c r="Q294" s="373"/>
      <c r="R294" s="374">
        <v>11.1</v>
      </c>
      <c r="S294" s="374">
        <v>10.5</v>
      </c>
      <c r="T294" s="374">
        <v>11.7</v>
      </c>
      <c r="U294" s="373"/>
      <c r="V294" s="374">
        <v>63.6</v>
      </c>
      <c r="W294" s="374">
        <v>66.7</v>
      </c>
      <c r="X294" s="374">
        <v>60.3</v>
      </c>
      <c r="Y294" s="373"/>
      <c r="Z294" s="374">
        <v>8.9</v>
      </c>
      <c r="AA294" s="374">
        <v>10</v>
      </c>
      <c r="AB294" s="374">
        <v>7.8</v>
      </c>
      <c r="AC294" s="373"/>
      <c r="AD294" s="374">
        <v>27.4</v>
      </c>
      <c r="AE294" s="374">
        <v>24.2</v>
      </c>
      <c r="AF294" s="374">
        <v>30.7</v>
      </c>
      <c r="AG294" s="373"/>
      <c r="AH294" s="374">
        <v>5.8</v>
      </c>
      <c r="AI294" s="374">
        <v>8.4</v>
      </c>
      <c r="AJ294" s="374">
        <v>3.2</v>
      </c>
    </row>
    <row r="295" spans="1:36" x14ac:dyDescent="0.25">
      <c r="A295" s="376" t="s">
        <v>855</v>
      </c>
      <c r="B295" s="376" t="s">
        <v>842</v>
      </c>
      <c r="C295" s="373">
        <v>298000</v>
      </c>
      <c r="D295" s="373">
        <v>315000</v>
      </c>
      <c r="E295" s="373">
        <v>279000</v>
      </c>
      <c r="F295" s="373"/>
      <c r="G295" s="374">
        <v>11.5</v>
      </c>
      <c r="H295" s="374">
        <v>9.4</v>
      </c>
      <c r="I295" s="373"/>
      <c r="J295" s="421">
        <v>3.23</v>
      </c>
      <c r="K295" s="421">
        <v>3.65</v>
      </c>
      <c r="L295" s="421">
        <v>2.78</v>
      </c>
      <c r="M295" s="373"/>
      <c r="N295" s="374">
        <v>22.8</v>
      </c>
      <c r="O295" s="374">
        <v>17.7</v>
      </c>
      <c r="P295" s="374">
        <v>28.2</v>
      </c>
      <c r="Q295" s="373"/>
      <c r="R295" s="374">
        <v>45</v>
      </c>
      <c r="S295" s="374">
        <v>39</v>
      </c>
      <c r="T295" s="374">
        <v>51.5</v>
      </c>
      <c r="U295" s="373"/>
      <c r="V295" s="374">
        <v>51.5</v>
      </c>
      <c r="W295" s="374">
        <v>53.1</v>
      </c>
      <c r="X295" s="374">
        <v>49.9</v>
      </c>
      <c r="Y295" s="373"/>
      <c r="Z295" s="374">
        <v>5.2</v>
      </c>
      <c r="AA295" s="374">
        <v>6.3</v>
      </c>
      <c r="AB295" s="374">
        <v>4.0999999999999996</v>
      </c>
      <c r="AC295" s="373"/>
      <c r="AD295" s="374">
        <v>35.9</v>
      </c>
      <c r="AE295" s="374">
        <v>32.4</v>
      </c>
      <c r="AF295" s="374">
        <v>39.700000000000003</v>
      </c>
      <c r="AG295" s="373"/>
      <c r="AH295" s="374">
        <v>6.6</v>
      </c>
      <c r="AI295" s="374">
        <v>10</v>
      </c>
      <c r="AJ295" s="374">
        <v>2.9</v>
      </c>
    </row>
    <row r="296" spans="1:36" x14ac:dyDescent="0.25">
      <c r="A296" s="376" t="s">
        <v>856</v>
      </c>
      <c r="B296" s="376" t="s">
        <v>842</v>
      </c>
      <c r="C296" s="373">
        <v>370000</v>
      </c>
      <c r="D296" s="373">
        <v>410000</v>
      </c>
      <c r="E296" s="373">
        <v>325000</v>
      </c>
      <c r="F296" s="373"/>
      <c r="G296" s="374">
        <v>20.6</v>
      </c>
      <c r="H296" s="374">
        <v>23</v>
      </c>
      <c r="I296" s="373"/>
      <c r="J296" s="421">
        <v>3.22</v>
      </c>
      <c r="K296" s="421">
        <v>3.25</v>
      </c>
      <c r="L296" s="421">
        <v>3.03</v>
      </c>
      <c r="M296" s="373"/>
      <c r="N296" s="374">
        <v>28.1</v>
      </c>
      <c r="O296" s="374">
        <v>21.7</v>
      </c>
      <c r="P296" s="374">
        <v>35.4</v>
      </c>
      <c r="Q296" s="373"/>
      <c r="R296" s="374">
        <v>15.5</v>
      </c>
      <c r="S296" s="374">
        <v>14.4</v>
      </c>
      <c r="T296" s="374">
        <v>16.7</v>
      </c>
      <c r="U296" s="373"/>
      <c r="V296" s="374">
        <v>68.900000000000006</v>
      </c>
      <c r="W296" s="374">
        <v>71.2</v>
      </c>
      <c r="X296" s="374">
        <v>66.3</v>
      </c>
      <c r="Y296" s="373"/>
      <c r="Z296" s="374">
        <v>15.2</v>
      </c>
      <c r="AA296" s="374">
        <v>16.600000000000001</v>
      </c>
      <c r="AB296" s="374">
        <v>13.5</v>
      </c>
      <c r="AC296" s="373"/>
      <c r="AD296" s="374">
        <v>23.4</v>
      </c>
      <c r="AE296" s="374">
        <v>20.9</v>
      </c>
      <c r="AF296" s="374">
        <v>26.3</v>
      </c>
      <c r="AG296" s="373"/>
      <c r="AH296" s="374">
        <v>7.3</v>
      </c>
      <c r="AI296" s="374">
        <v>10.6</v>
      </c>
      <c r="AJ296" s="374">
        <v>3.5</v>
      </c>
    </row>
  </sheetData>
  <mergeCells count="10">
    <mergeCell ref="R3:T3"/>
    <mergeCell ref="L1:P1"/>
    <mergeCell ref="C3:E3"/>
    <mergeCell ref="G3:H3"/>
    <mergeCell ref="J3:L3"/>
    <mergeCell ref="N3:P3"/>
    <mergeCell ref="V3:X3"/>
    <mergeCell ref="Z3:AB3"/>
    <mergeCell ref="AD3:AF3"/>
    <mergeCell ref="AH3:AJ3"/>
  </mergeCells>
  <hyperlinks>
    <hyperlink ref="L1" location="Innehållsförteckning!A1" display="Tillbaka till innehållsförteckning" xr:uid="{15F80AFD-ED3C-4438-B6BF-78DEFC1F4D53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6206-3F70-4390-BA16-B8CF5848B327}">
  <dimension ref="A1:G30"/>
  <sheetViews>
    <sheetView workbookViewId="0">
      <selection activeCell="I32" sqref="I32"/>
    </sheetView>
  </sheetViews>
  <sheetFormatPr defaultColWidth="18.42578125" defaultRowHeight="15" x14ac:dyDescent="0.25"/>
  <cols>
    <col min="2" max="4" width="9.140625"/>
    <col min="5" max="5" width="2.140625" customWidth="1"/>
    <col min="6" max="6" width="12.5703125" customWidth="1"/>
    <col min="7" max="7" width="11.28515625" customWidth="1"/>
  </cols>
  <sheetData>
    <row r="1" spans="1:7" ht="18" x14ac:dyDescent="0.25">
      <c r="A1" s="61" t="s">
        <v>550</v>
      </c>
    </row>
    <row r="2" spans="1:7" ht="18" x14ac:dyDescent="0.25">
      <c r="A2" s="61"/>
    </row>
    <row r="3" spans="1:7" x14ac:dyDescent="0.25">
      <c r="A3" s="377"/>
      <c r="B3" s="418" t="s">
        <v>900</v>
      </c>
      <c r="C3" s="419"/>
      <c r="D3" s="419"/>
      <c r="E3" s="423"/>
      <c r="F3" s="418" t="s">
        <v>55</v>
      </c>
      <c r="G3" s="419"/>
    </row>
    <row r="4" spans="1:7" ht="24" x14ac:dyDescent="0.25">
      <c r="A4" s="378" t="s">
        <v>894</v>
      </c>
      <c r="B4" s="377" t="s">
        <v>32</v>
      </c>
      <c r="C4" s="377" t="s">
        <v>33</v>
      </c>
      <c r="D4" s="377" t="s">
        <v>34</v>
      </c>
      <c r="E4" s="379"/>
      <c r="F4" s="377" t="s">
        <v>47</v>
      </c>
      <c r="G4" s="377" t="s">
        <v>43</v>
      </c>
    </row>
    <row r="5" spans="1:7" x14ac:dyDescent="0.25">
      <c r="A5" s="221" t="s">
        <v>893</v>
      </c>
      <c r="B5" s="381">
        <v>371000</v>
      </c>
      <c r="C5" s="381">
        <v>416000</v>
      </c>
      <c r="D5" s="382">
        <v>326000</v>
      </c>
      <c r="F5" s="383">
        <v>21.6</v>
      </c>
      <c r="G5" s="383">
        <v>17.600000000000001</v>
      </c>
    </row>
    <row r="6" spans="1:7" x14ac:dyDescent="0.25">
      <c r="A6" s="376" t="s">
        <v>859</v>
      </c>
      <c r="B6" s="373">
        <v>449000</v>
      </c>
      <c r="C6" s="373">
        <v>513000</v>
      </c>
      <c r="D6" s="373">
        <v>387000</v>
      </c>
      <c r="E6" s="373"/>
      <c r="F6" s="374">
        <v>24.6</v>
      </c>
      <c r="G6" s="374">
        <v>15.1</v>
      </c>
    </row>
    <row r="7" spans="1:7" x14ac:dyDescent="0.25">
      <c r="A7" s="376" t="s">
        <v>860</v>
      </c>
      <c r="B7" s="373">
        <v>353000</v>
      </c>
      <c r="C7" s="373">
        <v>392000</v>
      </c>
      <c r="D7" s="373">
        <v>316000</v>
      </c>
      <c r="E7" s="373"/>
      <c r="F7" s="374">
        <v>19.3</v>
      </c>
      <c r="G7" s="374">
        <v>18.5</v>
      </c>
    </row>
    <row r="8" spans="1:7" x14ac:dyDescent="0.25">
      <c r="A8" s="376" t="s">
        <v>861</v>
      </c>
      <c r="B8" s="373">
        <v>334000</v>
      </c>
      <c r="C8" s="373">
        <v>366000</v>
      </c>
      <c r="D8" s="373">
        <v>301000</v>
      </c>
      <c r="E8" s="373"/>
      <c r="F8" s="374">
        <v>17.600000000000001</v>
      </c>
      <c r="G8" s="374">
        <v>17.5</v>
      </c>
    </row>
    <row r="9" spans="1:7" x14ac:dyDescent="0.25">
      <c r="A9" s="376" t="s">
        <v>862</v>
      </c>
      <c r="B9" s="373">
        <v>343000</v>
      </c>
      <c r="C9" s="373">
        <v>383000</v>
      </c>
      <c r="D9" s="373">
        <v>302000</v>
      </c>
      <c r="E9" s="373"/>
      <c r="F9" s="374">
        <v>21.2</v>
      </c>
      <c r="G9" s="374">
        <v>19.2</v>
      </c>
    </row>
    <row r="10" spans="1:7" x14ac:dyDescent="0.25">
      <c r="A10" s="376" t="s">
        <v>863</v>
      </c>
      <c r="B10" s="373">
        <v>343000</v>
      </c>
      <c r="C10" s="373">
        <v>387000</v>
      </c>
      <c r="D10" s="373">
        <v>299000</v>
      </c>
      <c r="E10" s="373"/>
      <c r="F10" s="374">
        <v>22.6</v>
      </c>
      <c r="G10" s="374">
        <v>18.7</v>
      </c>
    </row>
    <row r="11" spans="1:7" x14ac:dyDescent="0.25">
      <c r="A11" s="376" t="s">
        <v>864</v>
      </c>
      <c r="B11" s="373">
        <v>337000</v>
      </c>
      <c r="C11" s="373">
        <v>379000</v>
      </c>
      <c r="D11" s="373">
        <v>294000</v>
      </c>
      <c r="E11" s="373"/>
      <c r="F11" s="374">
        <v>22.6</v>
      </c>
      <c r="G11" s="374">
        <v>19</v>
      </c>
    </row>
    <row r="12" spans="1:7" x14ac:dyDescent="0.25">
      <c r="A12" s="376" t="s">
        <v>865</v>
      </c>
      <c r="B12" s="373">
        <v>323000</v>
      </c>
      <c r="C12" s="373">
        <v>360000</v>
      </c>
      <c r="D12" s="373">
        <v>286000</v>
      </c>
      <c r="E12" s="373"/>
      <c r="F12" s="374">
        <v>20.6</v>
      </c>
      <c r="G12" s="374">
        <v>19</v>
      </c>
    </row>
    <row r="13" spans="1:7" x14ac:dyDescent="0.25">
      <c r="A13" s="376" t="s">
        <v>866</v>
      </c>
      <c r="B13" s="373">
        <v>327000</v>
      </c>
      <c r="C13" s="373">
        <v>353000</v>
      </c>
      <c r="D13" s="373">
        <v>301000</v>
      </c>
      <c r="E13" s="373"/>
      <c r="F13" s="374">
        <v>14.7</v>
      </c>
      <c r="G13" s="374">
        <v>13.2</v>
      </c>
    </row>
    <row r="14" spans="1:7" x14ac:dyDescent="0.25">
      <c r="A14" s="376" t="s">
        <v>867</v>
      </c>
      <c r="B14" s="373">
        <v>331000</v>
      </c>
      <c r="C14" s="373">
        <v>364000</v>
      </c>
      <c r="D14" s="373">
        <v>296000</v>
      </c>
      <c r="E14" s="373"/>
      <c r="F14" s="374">
        <v>18.899999999999999</v>
      </c>
      <c r="G14" s="374">
        <v>19.399999999999999</v>
      </c>
    </row>
    <row r="15" spans="1:7" x14ac:dyDescent="0.25">
      <c r="A15" s="376" t="s">
        <v>868</v>
      </c>
      <c r="B15" s="373">
        <v>358000</v>
      </c>
      <c r="C15" s="373">
        <v>399000</v>
      </c>
      <c r="D15" s="373">
        <v>318000</v>
      </c>
      <c r="E15" s="373"/>
      <c r="F15" s="374">
        <v>20.399999999999999</v>
      </c>
      <c r="G15" s="374">
        <v>17.7</v>
      </c>
    </row>
    <row r="16" spans="1:7" x14ac:dyDescent="0.25">
      <c r="A16" s="376" t="s">
        <v>869</v>
      </c>
      <c r="B16" s="373">
        <v>378000</v>
      </c>
      <c r="C16" s="373">
        <v>431000</v>
      </c>
      <c r="D16" s="373">
        <v>326000</v>
      </c>
      <c r="E16" s="373"/>
      <c r="F16" s="374">
        <v>24.4</v>
      </c>
      <c r="G16" s="374">
        <v>19.899999999999999</v>
      </c>
    </row>
    <row r="17" spans="1:7" x14ac:dyDescent="0.25">
      <c r="A17" s="376" t="s">
        <v>870</v>
      </c>
      <c r="B17" s="373">
        <v>362000</v>
      </c>
      <c r="C17" s="373">
        <v>406000</v>
      </c>
      <c r="D17" s="373">
        <v>319000</v>
      </c>
      <c r="E17" s="373"/>
      <c r="F17" s="374">
        <v>21.4</v>
      </c>
      <c r="G17" s="374">
        <v>18.3</v>
      </c>
    </row>
    <row r="18" spans="1:7" x14ac:dyDescent="0.25">
      <c r="A18" s="376" t="s">
        <v>871</v>
      </c>
      <c r="B18" s="373">
        <v>331000</v>
      </c>
      <c r="C18" s="373">
        <v>369000</v>
      </c>
      <c r="D18" s="373">
        <v>293000</v>
      </c>
      <c r="E18" s="373"/>
      <c r="F18" s="374">
        <v>20.7</v>
      </c>
      <c r="G18" s="374">
        <v>18.5</v>
      </c>
    </row>
    <row r="19" spans="1:7" x14ac:dyDescent="0.25">
      <c r="A19" s="376" t="s">
        <v>872</v>
      </c>
      <c r="B19" s="373">
        <v>327000</v>
      </c>
      <c r="C19" s="373">
        <v>362000</v>
      </c>
      <c r="D19" s="373">
        <v>291000</v>
      </c>
      <c r="E19" s="373"/>
      <c r="F19" s="374">
        <v>19.7</v>
      </c>
      <c r="G19" s="374">
        <v>18</v>
      </c>
    </row>
    <row r="20" spans="1:7" x14ac:dyDescent="0.25">
      <c r="A20" s="376" t="s">
        <v>873</v>
      </c>
      <c r="B20" s="373">
        <v>342000</v>
      </c>
      <c r="C20" s="373">
        <v>385000</v>
      </c>
      <c r="D20" s="373">
        <v>299000</v>
      </c>
      <c r="E20" s="373"/>
      <c r="F20" s="374">
        <v>22.2</v>
      </c>
      <c r="G20" s="374">
        <v>20.399999999999999</v>
      </c>
    </row>
    <row r="21" spans="1:7" x14ac:dyDescent="0.25">
      <c r="A21" s="376" t="s">
        <v>874</v>
      </c>
      <c r="B21" s="373">
        <v>326000</v>
      </c>
      <c r="C21" s="373">
        <v>359000</v>
      </c>
      <c r="D21" s="373">
        <v>293000</v>
      </c>
      <c r="E21" s="373"/>
      <c r="F21" s="374">
        <v>18.2</v>
      </c>
      <c r="G21" s="374">
        <v>17.899999999999999</v>
      </c>
    </row>
    <row r="22" spans="1:7" x14ac:dyDescent="0.25">
      <c r="A22" s="376" t="s">
        <v>875</v>
      </c>
      <c r="B22" s="373">
        <v>321000</v>
      </c>
      <c r="C22" s="373">
        <v>354000</v>
      </c>
      <c r="D22" s="373">
        <v>288000</v>
      </c>
      <c r="E22" s="373"/>
      <c r="F22" s="374">
        <v>18.600000000000001</v>
      </c>
      <c r="G22" s="374">
        <v>17.8</v>
      </c>
    </row>
    <row r="23" spans="1:7" x14ac:dyDescent="0.25">
      <c r="A23" s="376" t="s">
        <v>876</v>
      </c>
      <c r="B23" s="373">
        <v>328000</v>
      </c>
      <c r="C23" s="373">
        <v>361000</v>
      </c>
      <c r="D23" s="373">
        <v>295000</v>
      </c>
      <c r="E23" s="373"/>
      <c r="F23" s="374">
        <v>18.399999999999999</v>
      </c>
      <c r="G23" s="374">
        <v>17</v>
      </c>
    </row>
    <row r="24" spans="1:7" x14ac:dyDescent="0.25">
      <c r="A24" s="376" t="s">
        <v>877</v>
      </c>
      <c r="B24" s="373">
        <v>331000</v>
      </c>
      <c r="C24" s="373">
        <v>358000</v>
      </c>
      <c r="D24" s="373">
        <v>303000</v>
      </c>
      <c r="E24" s="373"/>
      <c r="F24" s="374">
        <v>15.3</v>
      </c>
      <c r="G24" s="374">
        <v>12.7</v>
      </c>
    </row>
    <row r="25" spans="1:7" x14ac:dyDescent="0.25">
      <c r="A25" s="376" t="s">
        <v>878</v>
      </c>
      <c r="B25" s="373">
        <v>340000</v>
      </c>
      <c r="C25" s="373">
        <v>378000</v>
      </c>
      <c r="D25" s="373">
        <v>302000</v>
      </c>
      <c r="E25" s="373"/>
      <c r="F25" s="374">
        <v>20.2</v>
      </c>
      <c r="G25" s="374">
        <v>18.600000000000001</v>
      </c>
    </row>
    <row r="26" spans="1:7" x14ac:dyDescent="0.25">
      <c r="A26" s="427" t="s">
        <v>879</v>
      </c>
      <c r="B26" s="111">
        <v>343000</v>
      </c>
      <c r="C26" s="111">
        <v>379000</v>
      </c>
      <c r="D26" s="111">
        <v>304000</v>
      </c>
      <c r="E26" s="373"/>
      <c r="F26" s="249">
        <v>19.7</v>
      </c>
      <c r="G26" s="249">
        <v>19.100000000000001</v>
      </c>
    </row>
    <row r="29" spans="1:7" x14ac:dyDescent="0.25">
      <c r="A29" s="167" t="s">
        <v>196</v>
      </c>
    </row>
    <row r="30" spans="1:7" ht="18" x14ac:dyDescent="0.25">
      <c r="A30" s="384" t="s">
        <v>224</v>
      </c>
      <c r="B30" s="385"/>
      <c r="C30" s="385"/>
      <c r="D30" s="385"/>
      <c r="E30" s="386"/>
    </row>
  </sheetData>
  <mergeCells count="3">
    <mergeCell ref="B3:D3"/>
    <mergeCell ref="F3:G3"/>
    <mergeCell ref="A30:E30"/>
  </mergeCells>
  <hyperlinks>
    <hyperlink ref="A30" location="Innehållsförteckning!A1" display="Tillbaka till innehållsförteckning" xr:uid="{02AF8F86-B12E-4C6C-A1B2-C9B7154997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55</vt:i4>
      </vt:variant>
    </vt:vector>
  </HeadingPairs>
  <TitlesOfParts>
    <vt:vector size="55" baseType="lpstr">
      <vt:lpstr>Innehållsförteckning</vt:lpstr>
      <vt:lpstr>Tabell 1.1</vt:lpstr>
      <vt:lpstr>Tabell 1.2</vt:lpstr>
      <vt:lpstr>Tabell 1.3</vt:lpstr>
      <vt:lpstr>Diagram 1.1</vt:lpstr>
      <vt:lpstr>Diagram 1.2</vt:lpstr>
      <vt:lpstr>Diagram 1.3</vt:lpstr>
      <vt:lpstr>Diagram 1.4</vt:lpstr>
      <vt:lpstr>Diagram 1.5</vt:lpstr>
      <vt:lpstr>Diagram 1.6</vt:lpstr>
      <vt:lpstr>Diagram 1.7</vt:lpstr>
      <vt:lpstr>Diagram 1.8</vt:lpstr>
      <vt:lpstr>Diagram 1.9</vt:lpstr>
      <vt:lpstr>Diagram 1.10</vt:lpstr>
      <vt:lpstr>Diagram 1.11</vt:lpstr>
      <vt:lpstr>Figur 2.1</vt:lpstr>
      <vt:lpstr>Tabell 2.1</vt:lpstr>
      <vt:lpstr>Tabell 2.2</vt:lpstr>
      <vt:lpstr>Tabell 2.3</vt:lpstr>
      <vt:lpstr>Tabell 2.4</vt:lpstr>
      <vt:lpstr>Tabell 2.5</vt:lpstr>
      <vt:lpstr>Tabell 2.6</vt:lpstr>
      <vt:lpstr>Tabell 2.7</vt:lpstr>
      <vt:lpstr>Diagram 2.1</vt:lpstr>
      <vt:lpstr>Diagram 2.2</vt:lpstr>
      <vt:lpstr>Diagram 2.3</vt:lpstr>
      <vt:lpstr>Diagram 2.4</vt:lpstr>
      <vt:lpstr>Diagram 2.5</vt:lpstr>
      <vt:lpstr>Diagram 2.6</vt:lpstr>
      <vt:lpstr>Diagram 2.7</vt:lpstr>
      <vt:lpstr>Diagram 2.8 </vt:lpstr>
      <vt:lpstr>Diagram 2.9</vt:lpstr>
      <vt:lpstr>Diagram 2.10</vt:lpstr>
      <vt:lpstr>Diagram 2.11</vt:lpstr>
      <vt:lpstr>Diagram 2.12</vt:lpstr>
      <vt:lpstr>Tabell 3.1</vt:lpstr>
      <vt:lpstr>Tabell 3.2</vt:lpstr>
      <vt:lpstr>Diagram 3.1</vt:lpstr>
      <vt:lpstr>Diagram 3.2</vt:lpstr>
      <vt:lpstr>Diagram 3.3</vt:lpstr>
      <vt:lpstr>Tabell 4.1</vt:lpstr>
      <vt:lpstr>Tabell 4.2</vt:lpstr>
      <vt:lpstr>Tabell 4.3</vt:lpstr>
      <vt:lpstr>Tabell 4.4</vt:lpstr>
      <vt:lpstr>Tabell 4.5</vt:lpstr>
      <vt:lpstr>Tabell 4.6</vt:lpstr>
      <vt:lpstr>Tabell 4.7</vt:lpstr>
      <vt:lpstr>Diagram 4.1</vt:lpstr>
      <vt:lpstr>Diagram 4.2</vt:lpstr>
      <vt:lpstr>Diagram 4.3</vt:lpstr>
      <vt:lpstr>Diagram 4.4</vt:lpstr>
      <vt:lpstr>Diagram 4.5</vt:lpstr>
      <vt:lpstr>Diagram 4.6</vt:lpstr>
      <vt:lpstr>Kommun</vt:lpstr>
      <vt:lpstr>Län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Peter Beijron</dc:creator>
  <cp:lastModifiedBy>Peter Beijron</cp:lastModifiedBy>
  <dcterms:created xsi:type="dcterms:W3CDTF">2024-08-13T08:22:27Z</dcterms:created>
  <dcterms:modified xsi:type="dcterms:W3CDTF">2026-09-28T15:06:23Z</dcterms:modified>
</cp:coreProperties>
</file>